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智能工程学院2025-2026-2学期\学生相关\2025级大类分流\5.最终分流名单\"/>
    </mc:Choice>
  </mc:AlternateContent>
  <bookViews>
    <workbookView windowWidth="28800" windowHeight="12255" activeTab="1"/>
  </bookViews>
  <sheets>
    <sheet name="2025自动化类" sheetId="4" r:id="rId1"/>
    <sheet name="2025机械类" sheetId="5" r:id="rId2"/>
  </sheets>
  <definedNames>
    <definedName name="_xlnm._FilterDatabase" localSheetId="0" hidden="1">'2025自动化类'!$A$1:$U$239</definedName>
    <definedName name="_xlnm._FilterDatabase" localSheetId="1" hidden="1">'2025机械类'!$A$1:$T$241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<sst xmlns="http://schemas.openxmlformats.org/spreadsheetml/2006/main" count="6780" uniqueCount="798">
  <si>
    <t>学号</t>
  </si>
  <si>
    <t>姓名</t>
  </si>
  <si>
    <t>性别</t>
  </si>
  <si>
    <t>学院</t>
  </si>
  <si>
    <t>年级</t>
  </si>
  <si>
    <t>专业名称</t>
  </si>
  <si>
    <t>班级</t>
  </si>
  <si>
    <t>学籍状态</t>
  </si>
  <si>
    <t>是否在校</t>
  </si>
  <si>
    <t>加权成绩</t>
  </si>
  <si>
    <t>加权成绩排名</t>
  </si>
  <si>
    <r>
      <rPr>
        <b/>
        <sz val="10"/>
        <color theme="0"/>
        <rFont val="宋体"/>
        <charset val="134"/>
      </rPr>
      <t>德育分</t>
    </r>
    <r>
      <rPr>
        <b/>
        <sz val="10"/>
        <color theme="0"/>
        <rFont val="Arial"/>
        <charset val="134"/>
      </rPr>
      <t xml:space="preserve">
</t>
    </r>
  </si>
  <si>
    <t>总分</t>
  </si>
  <si>
    <t>总排名</t>
  </si>
  <si>
    <t>填报专业一</t>
  </si>
  <si>
    <t>填报专业二</t>
  </si>
  <si>
    <t>填报专业三</t>
  </si>
  <si>
    <t>录取志愿</t>
  </si>
  <si>
    <t>录取专业</t>
  </si>
  <si>
    <t>备注</t>
  </si>
  <si>
    <t>张慧慧</t>
  </si>
  <si>
    <t>女</t>
  </si>
  <si>
    <t>智能工程学院</t>
  </si>
  <si>
    <t>2025</t>
  </si>
  <si>
    <t>自动化类</t>
  </si>
  <si>
    <t>2025级自动化类1班</t>
  </si>
  <si>
    <t>在籍</t>
  </si>
  <si>
    <t>在校</t>
  </si>
  <si>
    <t>自动化</t>
  </si>
  <si>
    <t>机器人工程</t>
  </si>
  <si>
    <t>轨道交通信号与控制</t>
  </si>
  <si>
    <t>一志愿</t>
  </si>
  <si>
    <t>2025级自动化1班</t>
  </si>
  <si>
    <t>孙雲峰</t>
  </si>
  <si>
    <t>男</t>
  </si>
  <si>
    <t>方晓雨</t>
  </si>
  <si>
    <t>2025级轨道交通信号与控制1班</t>
  </si>
  <si>
    <t>叶俊杰</t>
  </si>
  <si>
    <t>张洪银</t>
  </si>
  <si>
    <t>王晨屿</t>
  </si>
  <si>
    <t>任佳茹</t>
  </si>
  <si>
    <t>彭冬林</t>
  </si>
  <si>
    <t>胡莉敏</t>
  </si>
  <si>
    <t>张馨雨</t>
  </si>
  <si>
    <t>周诗皓</t>
  </si>
  <si>
    <t>阮俊达</t>
  </si>
  <si>
    <t>胡航睿</t>
  </si>
  <si>
    <t>张书豪</t>
  </si>
  <si>
    <t>二志愿</t>
  </si>
  <si>
    <t>潘鑫文</t>
  </si>
  <si>
    <t>李春億</t>
  </si>
  <si>
    <t>谭淏月</t>
  </si>
  <si>
    <t>谢文杰</t>
  </si>
  <si>
    <t>秦康鑫</t>
  </si>
  <si>
    <t>冯子轩</t>
  </si>
  <si>
    <t>王思甜</t>
  </si>
  <si>
    <t>方博生</t>
  </si>
  <si>
    <t>王浩霏</t>
  </si>
  <si>
    <t>叶聪宝</t>
  </si>
  <si>
    <t>2025级机器人1班</t>
  </si>
  <si>
    <t>陈宇捷</t>
  </si>
  <si>
    <t>刘子晨</t>
  </si>
  <si>
    <t>向启航</t>
  </si>
  <si>
    <t>李杭进</t>
  </si>
  <si>
    <t>王涛</t>
  </si>
  <si>
    <t>王鑫</t>
  </si>
  <si>
    <t>袁薪皓</t>
  </si>
  <si>
    <t>王嘉雪</t>
  </si>
  <si>
    <t>2025级自动化类2班</t>
  </si>
  <si>
    <t>谭蕊</t>
  </si>
  <si>
    <t>2025级自动化2班</t>
  </si>
  <si>
    <t>向晴</t>
  </si>
  <si>
    <t>姚灿</t>
  </si>
  <si>
    <t>王唯同</t>
  </si>
  <si>
    <t>冉桎亿</t>
  </si>
  <si>
    <t>雷翔</t>
  </si>
  <si>
    <t>王贺莹</t>
  </si>
  <si>
    <t>文笑笑</t>
  </si>
  <si>
    <t>张顺均</t>
  </si>
  <si>
    <t>徐明畅</t>
  </si>
  <si>
    <t>冉育苗</t>
  </si>
  <si>
    <t>田睿扬</t>
  </si>
  <si>
    <t>莫臣帆</t>
  </si>
  <si>
    <t>张宇杭</t>
  </si>
  <si>
    <t>陈矜豪</t>
  </si>
  <si>
    <t>陈世峰</t>
  </si>
  <si>
    <t>但嘉程</t>
  </si>
  <si>
    <t>应统政</t>
  </si>
  <si>
    <t>邓鑫</t>
  </si>
  <si>
    <t>三志愿</t>
  </si>
  <si>
    <t>苑秋康</t>
  </si>
  <si>
    <t>胡亿鑫</t>
  </si>
  <si>
    <t>毕恒</t>
  </si>
  <si>
    <t>翟奕童</t>
  </si>
  <si>
    <t>/</t>
  </si>
  <si>
    <t>转专业至国际教育学院</t>
  </si>
  <si>
    <t>李梓豪</t>
  </si>
  <si>
    <t>马宇轩</t>
  </si>
  <si>
    <t>夏浩凌</t>
  </si>
  <si>
    <t>文寅权</t>
  </si>
  <si>
    <t>康铭宏</t>
  </si>
  <si>
    <t>章宇</t>
  </si>
  <si>
    <t>翁紫涵</t>
  </si>
  <si>
    <t>2025级自动化类3班</t>
  </si>
  <si>
    <t>刘玥</t>
  </si>
  <si>
    <t>张妍</t>
  </si>
  <si>
    <t>周恩有</t>
  </si>
  <si>
    <t>周雨轩</t>
  </si>
  <si>
    <t>陈可鑫</t>
  </si>
  <si>
    <t>周和霖</t>
  </si>
  <si>
    <t>龚文博</t>
  </si>
  <si>
    <t>李骏</t>
  </si>
  <si>
    <t>陈雨</t>
  </si>
  <si>
    <t>向鑫</t>
  </si>
  <si>
    <t>黄心凌</t>
  </si>
  <si>
    <t>郭金涛</t>
  </si>
  <si>
    <t>余俊杰</t>
  </si>
  <si>
    <t>倪文嘉</t>
  </si>
  <si>
    <t>粟瑜鑫</t>
  </si>
  <si>
    <t>冉野</t>
  </si>
  <si>
    <t>包灿</t>
  </si>
  <si>
    <t>王俊鑫</t>
  </si>
  <si>
    <t>封添昊</t>
  </si>
  <si>
    <t>甘福涛</t>
  </si>
  <si>
    <t>周钰淞</t>
  </si>
  <si>
    <t>方宇</t>
  </si>
  <si>
    <t>张超</t>
  </si>
  <si>
    <t>王骞</t>
  </si>
  <si>
    <t>李琳</t>
  </si>
  <si>
    <t>戴瑞航</t>
  </si>
  <si>
    <t>陈宇杭</t>
  </si>
  <si>
    <t>张浩然</t>
  </si>
  <si>
    <t>郑义</t>
  </si>
  <si>
    <t>刘玲</t>
  </si>
  <si>
    <t>2025级自动化类4班</t>
  </si>
  <si>
    <t>2025级自动化3班</t>
  </si>
  <si>
    <t>胡江涛</t>
  </si>
  <si>
    <t>陈云双</t>
  </si>
  <si>
    <t>彭圣淇</t>
  </si>
  <si>
    <t>樊雪</t>
  </si>
  <si>
    <t>郭锦涛</t>
  </si>
  <si>
    <t>卿左善</t>
  </si>
  <si>
    <t>张涛</t>
  </si>
  <si>
    <t>尹杨</t>
  </si>
  <si>
    <t>代林甫</t>
  </si>
  <si>
    <t>徐凌雲</t>
  </si>
  <si>
    <t>周廷茂</t>
  </si>
  <si>
    <t>李红润</t>
  </si>
  <si>
    <t>郑沣瑞</t>
  </si>
  <si>
    <t>马伯航</t>
  </si>
  <si>
    <t>阳承志</t>
  </si>
  <si>
    <t>马少博</t>
  </si>
  <si>
    <t>李奕洲</t>
  </si>
  <si>
    <t>陶鑫</t>
  </si>
  <si>
    <t>何源翔</t>
  </si>
  <si>
    <t>冯俊诚</t>
  </si>
  <si>
    <t>谭都都</t>
  </si>
  <si>
    <t>刘和</t>
  </si>
  <si>
    <t>徐翔</t>
  </si>
  <si>
    <t>李世钰</t>
  </si>
  <si>
    <t>蔡成斌</t>
  </si>
  <si>
    <t>吴浪</t>
  </si>
  <si>
    <t>陈哲栋</t>
  </si>
  <si>
    <t>杨涵宇</t>
  </si>
  <si>
    <t>何锦程</t>
  </si>
  <si>
    <t>杨滨舟</t>
  </si>
  <si>
    <t>2025级自动化类5班</t>
  </si>
  <si>
    <t>王家熠</t>
  </si>
  <si>
    <t>2025级自动化4班</t>
  </si>
  <si>
    <t>吴松林</t>
  </si>
  <si>
    <t>向睿杰</t>
  </si>
  <si>
    <t>张欢萍</t>
  </si>
  <si>
    <t>彭鸿涛</t>
  </si>
  <si>
    <t>姜博寒</t>
  </si>
  <si>
    <t>杨渝强</t>
  </si>
  <si>
    <t>陈希媛</t>
  </si>
  <si>
    <t>高颖</t>
  </si>
  <si>
    <t>谢翰韬</t>
  </si>
  <si>
    <t>冉豪哲</t>
  </si>
  <si>
    <t>孙俊波</t>
  </si>
  <si>
    <t>谢庆福</t>
  </si>
  <si>
    <t>杨嗣炜</t>
  </si>
  <si>
    <t>王竹青</t>
  </si>
  <si>
    <t>倪纹洋</t>
  </si>
  <si>
    <t>安学义</t>
  </si>
  <si>
    <t>许文龙</t>
  </si>
  <si>
    <t>彭琛云</t>
  </si>
  <si>
    <t>蒋嘉诚</t>
  </si>
  <si>
    <t>张笑杰</t>
  </si>
  <si>
    <t>古磊</t>
  </si>
  <si>
    <t>罗霖洁</t>
  </si>
  <si>
    <t>刘宇梼</t>
  </si>
  <si>
    <t>彭帅</t>
  </si>
  <si>
    <t>杨耀壕</t>
  </si>
  <si>
    <t>2025级轨道交通信号与控制2班</t>
  </si>
  <si>
    <t>邓力滔</t>
  </si>
  <si>
    <t>成梓涛</t>
  </si>
  <si>
    <t>杨俊杰</t>
  </si>
  <si>
    <t>白超凡</t>
  </si>
  <si>
    <t>2025级自动化类6班</t>
  </si>
  <si>
    <t>黄渝程</t>
  </si>
  <si>
    <t>颜思羽</t>
  </si>
  <si>
    <t>骆耀扬</t>
  </si>
  <si>
    <t>彭琬钧</t>
  </si>
  <si>
    <t>秦悦轩</t>
  </si>
  <si>
    <t>2025级机器人2班</t>
  </si>
  <si>
    <t>夏宏佩孜</t>
  </si>
  <si>
    <t>彭渤</t>
  </si>
  <si>
    <t>舒俊杰</t>
  </si>
  <si>
    <t>罗涵鑫</t>
  </si>
  <si>
    <t>王宁涛</t>
  </si>
  <si>
    <t>谢宇杨</t>
  </si>
  <si>
    <t>朱靖扬</t>
  </si>
  <si>
    <t>张文豪</t>
  </si>
  <si>
    <t>梁涛</t>
  </si>
  <si>
    <t>蒙璟昊</t>
  </si>
  <si>
    <t>徐嘉</t>
  </si>
  <si>
    <t>温浩然</t>
  </si>
  <si>
    <t>阮垚森</t>
  </si>
  <si>
    <t>张淑婧</t>
  </si>
  <si>
    <t>唐莹</t>
  </si>
  <si>
    <t>李镇朋</t>
  </si>
  <si>
    <t>刘孜然</t>
  </si>
  <si>
    <t>曾宏鑫</t>
  </si>
  <si>
    <t>黄鑫</t>
  </si>
  <si>
    <t>白悦绫</t>
  </si>
  <si>
    <t>李锐治</t>
  </si>
  <si>
    <t>薛宇轩</t>
  </si>
  <si>
    <t>黄思雨</t>
  </si>
  <si>
    <t>陈婷婷</t>
  </si>
  <si>
    <t>2025级自动化类7班</t>
  </si>
  <si>
    <t>熊书苹</t>
  </si>
  <si>
    <t>李金铃</t>
  </si>
  <si>
    <t>李伦皓</t>
  </si>
  <si>
    <t>段甜姿</t>
  </si>
  <si>
    <t>袁麟</t>
  </si>
  <si>
    <t>赵语新</t>
  </si>
  <si>
    <t>尚云瑶</t>
  </si>
  <si>
    <t>杜君亮</t>
  </si>
  <si>
    <t>何沣</t>
  </si>
  <si>
    <t>徐海荣</t>
  </si>
  <si>
    <t>谢尚涛</t>
  </si>
  <si>
    <t>孟金状</t>
  </si>
  <si>
    <t>李杰</t>
  </si>
  <si>
    <t>任兴阳</t>
  </si>
  <si>
    <t>赵晟宇</t>
  </si>
  <si>
    <t>廖语馨</t>
  </si>
  <si>
    <t>刘鑫</t>
  </si>
  <si>
    <t>张豪</t>
  </si>
  <si>
    <t>田来</t>
  </si>
  <si>
    <t>宋世杰</t>
  </si>
  <si>
    <t>陈思言</t>
  </si>
  <si>
    <t>薛昊</t>
  </si>
  <si>
    <t>白忠豪</t>
  </si>
  <si>
    <t>夏友愉</t>
  </si>
  <si>
    <t>马俊</t>
  </si>
  <si>
    <t>张景超</t>
  </si>
  <si>
    <t>欧阳鑫宇</t>
  </si>
  <si>
    <t>王月</t>
  </si>
  <si>
    <t>2025级自动化类8班</t>
  </si>
  <si>
    <t>王雅斓</t>
  </si>
  <si>
    <t>黄思宇</t>
  </si>
  <si>
    <t>程峒晶</t>
  </si>
  <si>
    <t>卢囿佑</t>
  </si>
  <si>
    <t>杨茜</t>
  </si>
  <si>
    <t>陈清华</t>
  </si>
  <si>
    <t>宁允航</t>
  </si>
  <si>
    <t>张淦</t>
  </si>
  <si>
    <t>张江龙</t>
  </si>
  <si>
    <t>谢敬忠</t>
  </si>
  <si>
    <t>程智伟</t>
  </si>
  <si>
    <t>唐楚喻</t>
  </si>
  <si>
    <t>杨乾凤</t>
  </si>
  <si>
    <t>蒋昌广</t>
  </si>
  <si>
    <t>李涵</t>
  </si>
  <si>
    <t>喻泳皓</t>
  </si>
  <si>
    <t>张镱泷</t>
  </si>
  <si>
    <t>孙云鹤</t>
  </si>
  <si>
    <t>谭荐心</t>
  </si>
  <si>
    <t>王栋</t>
  </si>
  <si>
    <t>陈绪</t>
  </si>
  <si>
    <t>程瑞</t>
  </si>
  <si>
    <t>程虹智</t>
  </si>
  <si>
    <t>周文杰</t>
  </si>
  <si>
    <t>杜欣睿</t>
  </si>
  <si>
    <t>夏璈</t>
  </si>
  <si>
    <t>陈冰冰</t>
  </si>
  <si>
    <t>陈文明</t>
  </si>
  <si>
    <t>刘俊锐</t>
  </si>
  <si>
    <t xml:space="preserve">德育分
</t>
  </si>
  <si>
    <t>2025212039</t>
  </si>
  <si>
    <t>吴桐</t>
  </si>
  <si>
    <t>机械类</t>
  </si>
  <si>
    <t>2025级机械类7班</t>
  </si>
  <si>
    <t>机械设计制造及其自动化</t>
  </si>
  <si>
    <t>车辆工程</t>
  </si>
  <si>
    <t>2025级机械设计制造及其自动化6班</t>
  </si>
  <si>
    <t>2025211990</t>
  </si>
  <si>
    <t>易渝欣</t>
  </si>
  <si>
    <t>2025级机械类6班</t>
  </si>
  <si>
    <t>2025级机械设计制造及其自动化工程师7班</t>
  </si>
  <si>
    <t>已选拔到智能制造工程师班</t>
  </si>
  <si>
    <t>2025212055</t>
  </si>
  <si>
    <t>孟昱良</t>
  </si>
  <si>
    <t>2025级机械类8班</t>
  </si>
  <si>
    <t>2025211842</t>
  </si>
  <si>
    <t>崔鑫豪</t>
  </si>
  <si>
    <t>2025级机械类1班</t>
  </si>
  <si>
    <t>2025级车辆工程4班</t>
  </si>
  <si>
    <t>2025211959</t>
  </si>
  <si>
    <t>钱智成</t>
  </si>
  <si>
    <t>2025级机械类5班</t>
  </si>
  <si>
    <t>2025212006</t>
  </si>
  <si>
    <t>李雅淇</t>
  </si>
  <si>
    <t>2025级机械设计制造及其自动化5班</t>
  </si>
  <si>
    <t>2025212060</t>
  </si>
  <si>
    <t>严琬钦</t>
  </si>
  <si>
    <t>2025212007</t>
  </si>
  <si>
    <t>李佳</t>
  </si>
  <si>
    <t>2025212070</t>
  </si>
  <si>
    <t>何润美</t>
  </si>
  <si>
    <t>2025211976</t>
  </si>
  <si>
    <t>刘婷婷</t>
  </si>
  <si>
    <t>2025211966</t>
  </si>
  <si>
    <t>凌周阳</t>
  </si>
  <si>
    <t>2024212459</t>
  </si>
  <si>
    <t>刘波</t>
  </si>
  <si>
    <t>2025211953</t>
  </si>
  <si>
    <t>李胤霖</t>
  </si>
  <si>
    <t>2025211927</t>
  </si>
  <si>
    <t>杨林</t>
  </si>
  <si>
    <t>2025级机械类4班</t>
  </si>
  <si>
    <t>2025211825</t>
  </si>
  <si>
    <t>江亚龙</t>
  </si>
  <si>
    <t>2025212048</t>
  </si>
  <si>
    <t>王浩宇</t>
  </si>
  <si>
    <t>2025211956</t>
  </si>
  <si>
    <t>余建辉</t>
  </si>
  <si>
    <t>2025211827</t>
  </si>
  <si>
    <t>何星城</t>
  </si>
  <si>
    <t>2025211975</t>
  </si>
  <si>
    <t>何汶珍</t>
  </si>
  <si>
    <t>2025212044</t>
  </si>
  <si>
    <t>沈鹏程</t>
  </si>
  <si>
    <t>2025212024</t>
  </si>
  <si>
    <t>田材俊</t>
  </si>
  <si>
    <t>2025211870</t>
  </si>
  <si>
    <t>邓柯</t>
  </si>
  <si>
    <t>2025级机械类2班</t>
  </si>
  <si>
    <t>2025212069</t>
  </si>
  <si>
    <t>张诗怡</t>
  </si>
  <si>
    <t>2025211923</t>
  </si>
  <si>
    <t>何锐锋</t>
  </si>
  <si>
    <t>2025级机械设计制造及其自动化4班</t>
  </si>
  <si>
    <t>2025212001</t>
  </si>
  <si>
    <t>张哲逸</t>
  </si>
  <si>
    <t>2025210128</t>
  </si>
  <si>
    <t>谌毅</t>
  </si>
  <si>
    <t>2025211974</t>
  </si>
  <si>
    <t>吴昕</t>
  </si>
  <si>
    <t>2025211964</t>
  </si>
  <si>
    <t>郑斯议</t>
  </si>
  <si>
    <t>2025212068</t>
  </si>
  <si>
    <t>冯川东</t>
  </si>
  <si>
    <t>2025212042</t>
  </si>
  <si>
    <t>林旭泽</t>
  </si>
  <si>
    <t>2025212020</t>
  </si>
  <si>
    <t>蔡佳豪</t>
  </si>
  <si>
    <t>2025211914</t>
  </si>
  <si>
    <t>林从樟</t>
  </si>
  <si>
    <t>2025211920</t>
  </si>
  <si>
    <t>季杰</t>
  </si>
  <si>
    <t>2025211821</t>
  </si>
  <si>
    <t>廖文嘉</t>
  </si>
  <si>
    <t>2025211944</t>
  </si>
  <si>
    <t>周晓霞</t>
  </si>
  <si>
    <t>2025211973</t>
  </si>
  <si>
    <t>刘浩瑞</t>
  </si>
  <si>
    <t>2025212056</t>
  </si>
  <si>
    <t>余顺银</t>
  </si>
  <si>
    <t>2025211876</t>
  </si>
  <si>
    <t>兰斯杰</t>
  </si>
  <si>
    <t>2025级机械设计制造及其自动化3班</t>
  </si>
  <si>
    <t>2025212067</t>
  </si>
  <si>
    <t>熊浩宇</t>
  </si>
  <si>
    <t>2026</t>
  </si>
  <si>
    <r>
      <rPr>
        <sz val="10"/>
        <rFont val="Arial"/>
        <charset val="134"/>
      </rPr>
      <t>2025</t>
    </r>
    <r>
      <rPr>
        <sz val="10"/>
        <rFont val="宋体"/>
        <charset val="134"/>
      </rPr>
      <t>级机械类</t>
    </r>
    <r>
      <rPr>
        <sz val="10"/>
        <rFont val="Arial"/>
        <charset val="134"/>
      </rPr>
      <t>8</t>
    </r>
    <r>
      <rPr>
        <sz val="10"/>
        <rFont val="宋体"/>
        <charset val="134"/>
      </rPr>
      <t>班</t>
    </r>
  </si>
  <si>
    <t>转专业至自动化专业</t>
  </si>
  <si>
    <t>2025211957</t>
  </si>
  <si>
    <t>谭霖</t>
  </si>
  <si>
    <t>2025212059</t>
  </si>
  <si>
    <t>许靖宇</t>
  </si>
  <si>
    <t>2025212008</t>
  </si>
  <si>
    <t>周代菊</t>
  </si>
  <si>
    <t>2025211910</t>
  </si>
  <si>
    <t>古妍巧</t>
  </si>
  <si>
    <t>2025级机械类3班</t>
  </si>
  <si>
    <t>2025211982</t>
  </si>
  <si>
    <t>杨森月</t>
  </si>
  <si>
    <t>2025212062</t>
  </si>
  <si>
    <t>陶奎安</t>
  </si>
  <si>
    <t>2025212037</t>
  </si>
  <si>
    <t>秦睿杰</t>
  </si>
  <si>
    <t>2025214541</t>
  </si>
  <si>
    <t>郭紫晴</t>
  </si>
  <si>
    <r>
      <rPr>
        <sz val="10"/>
        <color rgb="FFFF0000"/>
        <rFont val="Arial"/>
        <charset val="134"/>
      </rPr>
      <t>2025</t>
    </r>
    <r>
      <rPr>
        <sz val="10"/>
        <color rgb="FFFF0000"/>
        <rFont val="宋体"/>
        <charset val="134"/>
      </rPr>
      <t>级机械类</t>
    </r>
    <r>
      <rPr>
        <sz val="10"/>
        <color rgb="FFFF0000"/>
        <rFont val="Arial"/>
        <charset val="134"/>
      </rPr>
      <t>8</t>
    </r>
    <r>
      <rPr>
        <sz val="10"/>
        <color rgb="FFFF0000"/>
        <rFont val="宋体"/>
        <charset val="134"/>
      </rPr>
      <t>班</t>
    </r>
  </si>
  <si>
    <t>从德国工程学院转入</t>
  </si>
  <si>
    <t>2025211818</t>
  </si>
  <si>
    <t>蒋子俊</t>
  </si>
  <si>
    <t>2025211970</t>
  </si>
  <si>
    <t>白俊</t>
  </si>
  <si>
    <t>2025211991</t>
  </si>
  <si>
    <t>王治衡</t>
  </si>
  <si>
    <t>2025211834</t>
  </si>
  <si>
    <t>谭明杰</t>
  </si>
  <si>
    <t>2025212064</t>
  </si>
  <si>
    <t>张云松</t>
  </si>
  <si>
    <t>2025211868</t>
  </si>
  <si>
    <t>王源博</t>
  </si>
  <si>
    <t>2025211848</t>
  </si>
  <si>
    <t>胡赵祎</t>
  </si>
  <si>
    <t>2025212047</t>
  </si>
  <si>
    <t>桑彬</t>
  </si>
  <si>
    <t>2025211866</t>
  </si>
  <si>
    <t>杨鑫宇</t>
  </si>
  <si>
    <t>2025211858</t>
  </si>
  <si>
    <t>杨光鑫</t>
  </si>
  <si>
    <t>2025211936</t>
  </si>
  <si>
    <t>李金龙</t>
  </si>
  <si>
    <t>2025211867</t>
  </si>
  <si>
    <t>杨武浪</t>
  </si>
  <si>
    <t>2025211840</t>
  </si>
  <si>
    <t>向柏君</t>
  </si>
  <si>
    <t>2025211899</t>
  </si>
  <si>
    <t>贾忠瀛</t>
  </si>
  <si>
    <t>2025211904</t>
  </si>
  <si>
    <t>冉兴伟</t>
  </si>
  <si>
    <t>2025212012</t>
  </si>
  <si>
    <t>辛炳森</t>
  </si>
  <si>
    <t>2025211928</t>
  </si>
  <si>
    <t>王新科</t>
  </si>
  <si>
    <t>2025211912</t>
  </si>
  <si>
    <t>陈梦婷</t>
  </si>
  <si>
    <t>2025211958</t>
  </si>
  <si>
    <t>张新艺</t>
  </si>
  <si>
    <t>2025211992</t>
  </si>
  <si>
    <t>石翔匀</t>
  </si>
  <si>
    <t>2025211823</t>
  </si>
  <si>
    <t>高臣俊</t>
  </si>
  <si>
    <t>2025211979</t>
  </si>
  <si>
    <t>罗远伟</t>
  </si>
  <si>
    <t>2025212019</t>
  </si>
  <si>
    <t>谢陈龙</t>
  </si>
  <si>
    <t>2025211917</t>
  </si>
  <si>
    <t>蒋春泉</t>
  </si>
  <si>
    <t>2025211955</t>
  </si>
  <si>
    <t>刘俊宏</t>
  </si>
  <si>
    <t>2025211819</t>
  </si>
  <si>
    <t>王宏博</t>
  </si>
  <si>
    <t>2025212040</t>
  </si>
  <si>
    <t>张贤熙</t>
  </si>
  <si>
    <t>2025211826</t>
  </si>
  <si>
    <t>徐鹏鸿</t>
  </si>
  <si>
    <t>2025211836</t>
  </si>
  <si>
    <t>周珂民</t>
  </si>
  <si>
    <t>2025211851</t>
  </si>
  <si>
    <t>黄弈博</t>
  </si>
  <si>
    <t>2025212036</t>
  </si>
  <si>
    <t>方会来</t>
  </si>
  <si>
    <t>2025212005</t>
  </si>
  <si>
    <t>赵朝怡</t>
  </si>
  <si>
    <t>2025212065</t>
  </si>
  <si>
    <t>侯浩然</t>
  </si>
  <si>
    <t>2025211837</t>
  </si>
  <si>
    <t>杨瑞</t>
  </si>
  <si>
    <t>2025211947</t>
  </si>
  <si>
    <t>宋宏程</t>
  </si>
  <si>
    <t>2025211984</t>
  </si>
  <si>
    <t>周佳豪</t>
  </si>
  <si>
    <t>2025211843</t>
  </si>
  <si>
    <t>杨顺杰</t>
  </si>
  <si>
    <t>2025211841</t>
  </si>
  <si>
    <t>罗平</t>
  </si>
  <si>
    <t>2025212028</t>
  </si>
  <si>
    <t>张良糠</t>
  </si>
  <si>
    <t>2025218789</t>
  </si>
  <si>
    <t>陈思铭</t>
  </si>
  <si>
    <t>2025211849</t>
  </si>
  <si>
    <t>吕海涛</t>
  </si>
  <si>
    <t>2025211820</t>
  </si>
  <si>
    <t>朱志文</t>
  </si>
  <si>
    <t>2025211817</t>
  </si>
  <si>
    <t>黄坤锋</t>
  </si>
  <si>
    <t>2025211822</t>
  </si>
  <si>
    <t>徐彬</t>
  </si>
  <si>
    <t>2025211864</t>
  </si>
  <si>
    <t>吴森淼</t>
  </si>
  <si>
    <t>2025211968</t>
  </si>
  <si>
    <t>樊杰</t>
  </si>
  <si>
    <t>2025211987</t>
  </si>
  <si>
    <t>陈忠来</t>
  </si>
  <si>
    <t>2025211869</t>
  </si>
  <si>
    <t>付淯</t>
  </si>
  <si>
    <t>2025211856</t>
  </si>
  <si>
    <t>邓茗予</t>
  </si>
  <si>
    <t>2025212022</t>
  </si>
  <si>
    <t>何庆丰</t>
  </si>
  <si>
    <t>2025211895</t>
  </si>
  <si>
    <t>袁英杰</t>
  </si>
  <si>
    <t>2025211999</t>
  </si>
  <si>
    <t>胡文燚</t>
  </si>
  <si>
    <t>2025218708</t>
  </si>
  <si>
    <t>王泽贤</t>
  </si>
  <si>
    <t>2025211839</t>
  </si>
  <si>
    <t>伯燕林</t>
  </si>
  <si>
    <t>2025212035</t>
  </si>
  <si>
    <t>何京殷</t>
  </si>
  <si>
    <t>2025211997</t>
  </si>
  <si>
    <t>王真</t>
  </si>
  <si>
    <t>2025212000</t>
  </si>
  <si>
    <t>罗贞龙</t>
  </si>
  <si>
    <t>2025211946</t>
  </si>
  <si>
    <t>黄宇恒</t>
  </si>
  <si>
    <t>2025211918</t>
  </si>
  <si>
    <t>周鑫</t>
  </si>
  <si>
    <t>2025211949</t>
  </si>
  <si>
    <t>郑川东</t>
  </si>
  <si>
    <t>2025211962</t>
  </si>
  <si>
    <t>林楠涛</t>
  </si>
  <si>
    <t>2025211971</t>
  </si>
  <si>
    <t>马标</t>
  </si>
  <si>
    <t>2025211889</t>
  </si>
  <si>
    <t>李纯宇</t>
  </si>
  <si>
    <t>2025211943</t>
  </si>
  <si>
    <t>曹代仕佳</t>
  </si>
  <si>
    <t>2025211846</t>
  </si>
  <si>
    <t>常键炜</t>
  </si>
  <si>
    <t>2025211916</t>
  </si>
  <si>
    <t>赵智涛</t>
  </si>
  <si>
    <t>2025211886</t>
  </si>
  <si>
    <t>徐家琦</t>
  </si>
  <si>
    <t>2025214553</t>
  </si>
  <si>
    <t>罗霖</t>
  </si>
  <si>
    <r>
      <rPr>
        <sz val="10"/>
        <color rgb="FFFF0000"/>
        <rFont val="Arial"/>
        <charset val="134"/>
      </rPr>
      <t>2025</t>
    </r>
    <r>
      <rPr>
        <sz val="10"/>
        <color rgb="FFFF0000"/>
        <rFont val="宋体"/>
        <charset val="134"/>
      </rPr>
      <t>级机械类</t>
    </r>
    <r>
      <rPr>
        <sz val="10"/>
        <color rgb="FFFF0000"/>
        <rFont val="Arial"/>
        <charset val="134"/>
      </rPr>
      <t>7</t>
    </r>
    <r>
      <rPr>
        <sz val="10"/>
        <color rgb="FFFF0000"/>
        <rFont val="宋体"/>
        <charset val="134"/>
      </rPr>
      <t>班</t>
    </r>
  </si>
  <si>
    <t>2025211888</t>
  </si>
  <si>
    <t>汪百松</t>
  </si>
  <si>
    <t>2025212050</t>
  </si>
  <si>
    <t>吴金昊</t>
  </si>
  <si>
    <t>2025211961</t>
  </si>
  <si>
    <t>刘思佟</t>
  </si>
  <si>
    <t>2025212010</t>
  </si>
  <si>
    <t>刘海</t>
  </si>
  <si>
    <t>2025211897</t>
  </si>
  <si>
    <t>李健薪</t>
  </si>
  <si>
    <t>2025211885</t>
  </si>
  <si>
    <t>何瑞涛</t>
  </si>
  <si>
    <t>2025211930</t>
  </si>
  <si>
    <t>周小龙</t>
  </si>
  <si>
    <t>2025212002</t>
  </si>
  <si>
    <t>冉桂林</t>
  </si>
  <si>
    <t>2025211905</t>
  </si>
  <si>
    <t>谭超</t>
  </si>
  <si>
    <t>2025211872</t>
  </si>
  <si>
    <t>汤银涛</t>
  </si>
  <si>
    <t>2025211939</t>
  </si>
  <si>
    <t>李嘉豪</t>
  </si>
  <si>
    <t>2025211998</t>
  </si>
  <si>
    <t>陈俊安</t>
  </si>
  <si>
    <t>2025211915</t>
  </si>
  <si>
    <t>严来斌</t>
  </si>
  <si>
    <t>2025211883</t>
  </si>
  <si>
    <t>吴佳杰</t>
  </si>
  <si>
    <t>2025211985</t>
  </si>
  <si>
    <t>杨强</t>
  </si>
  <si>
    <t>2025211898</t>
  </si>
  <si>
    <t>冯桂银</t>
  </si>
  <si>
    <t>2025211969</t>
  </si>
  <si>
    <t>朱正发</t>
  </si>
  <si>
    <t>2025211831</t>
  </si>
  <si>
    <t>穆成林</t>
  </si>
  <si>
    <t>2025211967</t>
  </si>
  <si>
    <t>胡成明</t>
  </si>
  <si>
    <t>2025211986</t>
  </si>
  <si>
    <t>吴佶原</t>
  </si>
  <si>
    <t>2025211862</t>
  </si>
  <si>
    <t>罗桀星</t>
  </si>
  <si>
    <t>2025211913</t>
  </si>
  <si>
    <t>湛博臣</t>
  </si>
  <si>
    <t>2025212018</t>
  </si>
  <si>
    <t>杨方然</t>
  </si>
  <si>
    <t>2025211838</t>
  </si>
  <si>
    <t>吴勇</t>
  </si>
  <si>
    <t>2025212049</t>
  </si>
  <si>
    <t>范一民</t>
  </si>
  <si>
    <t>2025211903</t>
  </si>
  <si>
    <t>李嘉勇</t>
  </si>
  <si>
    <t>2025211896</t>
  </si>
  <si>
    <t>张睿</t>
  </si>
  <si>
    <t>2025212032</t>
  </si>
  <si>
    <t>韩钰</t>
  </si>
  <si>
    <t>2025217546</t>
  </si>
  <si>
    <t>包涵</t>
  </si>
  <si>
    <t>2025212041</t>
  </si>
  <si>
    <t>莫晓金</t>
  </si>
  <si>
    <t>2025211828</t>
  </si>
  <si>
    <t>黄俊熹</t>
  </si>
  <si>
    <t>2025211833</t>
  </si>
  <si>
    <t>何欣余</t>
  </si>
  <si>
    <t>2025211948</t>
  </si>
  <si>
    <t>王言轲</t>
  </si>
  <si>
    <t>2025212057</t>
  </si>
  <si>
    <t>蒋金庭</t>
  </si>
  <si>
    <t>2025211865</t>
  </si>
  <si>
    <t>李亚峰</t>
  </si>
  <si>
    <t>2025211909</t>
  </si>
  <si>
    <t>袁晨钧</t>
  </si>
  <si>
    <t>2025212043</t>
  </si>
  <si>
    <t>龙若啸</t>
  </si>
  <si>
    <t>2025211929</t>
  </si>
  <si>
    <t>张廉森</t>
  </si>
  <si>
    <t>2025211829</t>
  </si>
  <si>
    <t>赖浩</t>
  </si>
  <si>
    <t>2025212058</t>
  </si>
  <si>
    <t>张钟明</t>
  </si>
  <si>
    <t>2025211881</t>
  </si>
  <si>
    <t>林俊杰</t>
  </si>
  <si>
    <t>刘凯文</t>
  </si>
  <si>
    <t>2025211954</t>
  </si>
  <si>
    <t>罗康</t>
  </si>
  <si>
    <t>2025211995</t>
  </si>
  <si>
    <t>黄陈祥</t>
  </si>
  <si>
    <t>2025211906</t>
  </si>
  <si>
    <t>王爱</t>
  </si>
  <si>
    <t>2025211855</t>
  </si>
  <si>
    <t>胡煜杰</t>
  </si>
  <si>
    <t>2025211844</t>
  </si>
  <si>
    <t>陈颜</t>
  </si>
  <si>
    <t>2025211835</t>
  </si>
  <si>
    <t>李哲宇</t>
  </si>
  <si>
    <t>2025211832</t>
  </si>
  <si>
    <t>蒋俊</t>
  </si>
  <si>
    <t>2025211847</t>
  </si>
  <si>
    <t>蔡卓蓥</t>
  </si>
  <si>
    <t>2025211830</t>
  </si>
  <si>
    <t>张钧杰</t>
  </si>
  <si>
    <t>2025211871</t>
  </si>
  <si>
    <t>凡宇</t>
  </si>
  <si>
    <t>2025211877</t>
  </si>
  <si>
    <t>张智豪</t>
  </si>
  <si>
    <t>2025211874</t>
  </si>
  <si>
    <t>王志豪</t>
  </si>
  <si>
    <t>2025211861</t>
  </si>
  <si>
    <t>赵玉强</t>
  </si>
  <si>
    <t>2024213674</t>
  </si>
  <si>
    <t>彭源</t>
  </si>
  <si>
    <t>2025211824</t>
  </si>
  <si>
    <t>2025211859</t>
  </si>
  <si>
    <t>涂明卿</t>
  </si>
  <si>
    <t>2025211875</t>
  </si>
  <si>
    <t>何书桓</t>
  </si>
  <si>
    <t>2025211873</t>
  </si>
  <si>
    <t>王袁清</t>
  </si>
  <si>
    <t>2025211854</t>
  </si>
  <si>
    <t>张润海</t>
  </si>
  <si>
    <t>2025211880</t>
  </si>
  <si>
    <t>代欣仪</t>
  </si>
  <si>
    <t>2025211852</t>
  </si>
  <si>
    <t>董磊</t>
  </si>
  <si>
    <t>2025211850</t>
  </si>
  <si>
    <t>张智源</t>
  </si>
  <si>
    <t>2025211853</t>
  </si>
  <si>
    <t>饶恩成</t>
  </si>
  <si>
    <t>2025211860</t>
  </si>
  <si>
    <t>付彬洋</t>
  </si>
  <si>
    <t>2025211857</t>
  </si>
  <si>
    <t>胡晓</t>
  </si>
  <si>
    <t>2025211879</t>
  </si>
  <si>
    <t>林小凤</t>
  </si>
  <si>
    <t>2023216076</t>
  </si>
  <si>
    <t>李俊成</t>
  </si>
  <si>
    <t>2025211878</t>
  </si>
  <si>
    <t>程久红</t>
  </si>
  <si>
    <t>2025211901</t>
  </si>
  <si>
    <t>严凤辉</t>
  </si>
  <si>
    <t>2025211894</t>
  </si>
  <si>
    <t>苏炜棠</t>
  </si>
  <si>
    <t>2025级车辆工程5班</t>
  </si>
  <si>
    <t>2025211902</t>
  </si>
  <si>
    <t>查茂盛</t>
  </si>
  <si>
    <t>2025211882</t>
  </si>
  <si>
    <t>李文键</t>
  </si>
  <si>
    <t>2025211892</t>
  </si>
  <si>
    <t>刘耘畅</t>
  </si>
  <si>
    <t>2025211893</t>
  </si>
  <si>
    <t>李自豪</t>
  </si>
  <si>
    <t>2025211887</t>
  </si>
  <si>
    <t>杨纯一</t>
  </si>
  <si>
    <t>2025211908</t>
  </si>
  <si>
    <t>何勇麟</t>
  </si>
  <si>
    <t>2025211890</t>
  </si>
  <si>
    <t>冉国宏</t>
  </si>
  <si>
    <t>2025211900</t>
  </si>
  <si>
    <t>窦杭</t>
  </si>
  <si>
    <t>2025211924</t>
  </si>
  <si>
    <t>李俊颐</t>
  </si>
  <si>
    <t>2025211931</t>
  </si>
  <si>
    <t>刘洪江</t>
  </si>
  <si>
    <t>2025211926</t>
  </si>
  <si>
    <t>赵越超</t>
  </si>
  <si>
    <t>2025211934</t>
  </si>
  <si>
    <t>郭金海</t>
  </si>
  <si>
    <t>2025211922</t>
  </si>
  <si>
    <t>邓锦灏</t>
  </si>
  <si>
    <t>2025211942</t>
  </si>
  <si>
    <t>高凤</t>
  </si>
  <si>
    <t>2025211925</t>
  </si>
  <si>
    <t>卢明宏</t>
  </si>
  <si>
    <t>2025218818</t>
  </si>
  <si>
    <t>陶希萌</t>
  </si>
  <si>
    <t>2025214546</t>
  </si>
  <si>
    <t>张耀文</t>
  </si>
  <si>
    <r>
      <rPr>
        <sz val="10"/>
        <color rgb="FFFF0000"/>
        <rFont val="Arial"/>
        <charset val="134"/>
      </rPr>
      <t>2025</t>
    </r>
    <r>
      <rPr>
        <sz val="10"/>
        <color rgb="FFFF0000"/>
        <rFont val="宋体"/>
        <charset val="134"/>
      </rPr>
      <t>级机械类</t>
    </r>
    <r>
      <rPr>
        <sz val="10"/>
        <color rgb="FFFF0000"/>
        <rFont val="Arial"/>
        <charset val="134"/>
      </rPr>
      <t>5</t>
    </r>
    <r>
      <rPr>
        <sz val="10"/>
        <color rgb="FFFF0000"/>
        <rFont val="宋体"/>
        <charset val="134"/>
      </rPr>
      <t>班</t>
    </r>
  </si>
  <si>
    <t>2025211935</t>
  </si>
  <si>
    <t>梁波</t>
  </si>
  <si>
    <t>2025211938</t>
  </si>
  <si>
    <t>张新林</t>
  </si>
  <si>
    <t>2025211933</t>
  </si>
  <si>
    <t>张涵</t>
  </si>
  <si>
    <t>2025214596</t>
  </si>
  <si>
    <t>田久源</t>
  </si>
  <si>
    <r>
      <rPr>
        <sz val="10"/>
        <color rgb="FFFF0000"/>
        <rFont val="Arial"/>
        <charset val="134"/>
      </rPr>
      <t>2025</t>
    </r>
    <r>
      <rPr>
        <sz val="10"/>
        <color rgb="FFFF0000"/>
        <rFont val="宋体"/>
        <charset val="134"/>
      </rPr>
      <t>级机械类</t>
    </r>
    <r>
      <rPr>
        <sz val="10"/>
        <color rgb="FFFF0000"/>
        <rFont val="Arial"/>
        <charset val="134"/>
      </rPr>
      <t>3</t>
    </r>
    <r>
      <rPr>
        <sz val="10"/>
        <color rgb="FFFF0000"/>
        <rFont val="宋体"/>
        <charset val="134"/>
      </rPr>
      <t>班</t>
    </r>
  </si>
  <si>
    <t>2025211963</t>
  </si>
  <si>
    <t>曾小兵</t>
  </si>
  <si>
    <t>2025211952</t>
  </si>
  <si>
    <t>吴天楠</t>
  </si>
  <si>
    <t>2025211965</t>
  </si>
  <si>
    <t>周辉洋</t>
  </si>
  <si>
    <t>2025211972</t>
  </si>
  <si>
    <t>沈承鑫</t>
  </si>
  <si>
    <t>2025211951</t>
  </si>
  <si>
    <t>田满</t>
  </si>
  <si>
    <t>2025211960</t>
  </si>
  <si>
    <t>张仔涵</t>
  </si>
  <si>
    <t>2025211977</t>
  </si>
  <si>
    <t>杨福福</t>
  </si>
  <si>
    <t>2025级车辆工程6班</t>
  </si>
  <si>
    <t>2025211988</t>
  </si>
  <si>
    <t>平浩岑</t>
  </si>
  <si>
    <t>2025211980</t>
  </si>
  <si>
    <t>王昶凯</t>
  </si>
  <si>
    <t>2025212003</t>
  </si>
  <si>
    <t>刘飞</t>
  </si>
  <si>
    <t>2025217294</t>
  </si>
  <si>
    <t>雷钧涵</t>
  </si>
  <si>
    <t>2025211978</t>
  </si>
  <si>
    <t>陆豪</t>
  </si>
  <si>
    <t>2025212004</t>
  </si>
  <si>
    <t>段豆豆</t>
  </si>
  <si>
    <t>2025212029</t>
  </si>
  <si>
    <t>陈金</t>
  </si>
  <si>
    <t>2025212011</t>
  </si>
  <si>
    <t>袁文进</t>
  </si>
  <si>
    <t>2025212026</t>
  </si>
  <si>
    <t>杨安鑫</t>
  </si>
  <si>
    <t>2025212030</t>
  </si>
  <si>
    <t>杜鑫</t>
  </si>
  <si>
    <t>2025212027</t>
  </si>
  <si>
    <t>谭浩辉</t>
  </si>
  <si>
    <t>2025212021</t>
  </si>
  <si>
    <t>阎俊睿</t>
  </si>
  <si>
    <t>2025212033</t>
  </si>
  <si>
    <t>郑西林</t>
  </si>
  <si>
    <t>2025212017</t>
  </si>
  <si>
    <t>江飞</t>
  </si>
  <si>
    <t>2025212016</t>
  </si>
  <si>
    <t>范洪均</t>
  </si>
  <si>
    <t>2025212013</t>
  </si>
  <si>
    <t>罗俊杰</t>
  </si>
  <si>
    <t>2025212015</t>
  </si>
  <si>
    <t>张清河</t>
  </si>
  <si>
    <t>2025212023</t>
  </si>
  <si>
    <t>赖鹏</t>
  </si>
  <si>
    <t>2025212031</t>
  </si>
  <si>
    <t>邓洪钢</t>
  </si>
  <si>
    <t>2025212009</t>
  </si>
  <si>
    <t>罗子涵</t>
  </si>
  <si>
    <t>2025212034</t>
  </si>
  <si>
    <t>陈宇航</t>
  </si>
  <si>
    <t>2025212053</t>
  </si>
  <si>
    <t>隆昊然</t>
  </si>
  <si>
    <t>2025212061</t>
  </si>
  <si>
    <t>李首富</t>
  </si>
  <si>
    <t>2025212051</t>
  </si>
  <si>
    <t>陈鑫</t>
  </si>
  <si>
    <t>2025212046</t>
  </si>
  <si>
    <t>李宣</t>
  </si>
  <si>
    <t>2025212052</t>
  </si>
  <si>
    <t>肖力文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</si>
</sst>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0"/>
      <color theme="0"/>
      <name val="宋体"/>
      <charset val="134"/>
    </font>
    <font>
      <b/>
      <sz val="9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b/>
      <sz val="10"/>
      <color theme="0"/>
      <name val="Arial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4" fillId="8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2" fillId="0" borderId="0"/>
  </cellStyleXfs>
  <cellXfs count="3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76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9"/>
  <sheetViews>
    <sheetView zoomScale="115" zoomScaleNormal="115" topLeftCell="H1" workbookViewId="0">
      <pane ySplit="1" topLeftCell="A37" activePane="bottomLeft" state="frozen"/>
      <selection/>
      <selection pane="bottomLeft" activeCell="T42" sqref="T42"/>
    </sheetView>
  </sheetViews>
  <sheetFormatPr defaultColWidth="9" defaultRowHeight="14.25"/>
  <cols>
    <col min="1" max="1" width="11.8916666666667" style="26" customWidth="1"/>
    <col min="2" max="2" width="9.66666666666667" style="26" customWidth="1"/>
    <col min="3" max="3" width="5.66666666666667" style="26" customWidth="1"/>
    <col min="4" max="4" width="14.1083333333333" style="26" customWidth="1"/>
    <col min="5" max="5" width="5.66666666666667" style="26" customWidth="1"/>
    <col min="6" max="6" width="9.66666666666667" style="26" customWidth="1"/>
    <col min="7" max="7" width="17" style="26" customWidth="1"/>
    <col min="8" max="9" width="6.375" style="26" customWidth="1"/>
    <col min="10" max="10" width="9.66666666666667" style="26" customWidth="1"/>
    <col min="11" max="11" width="8.01666666666667" style="26" customWidth="1"/>
    <col min="12" max="12" width="10.1083333333333" style="28" customWidth="1"/>
    <col min="13" max="13" width="12.75" style="28" customWidth="1"/>
    <col min="14" max="14" width="7.66666666666667" style="26" customWidth="1"/>
    <col min="15" max="17" width="19.125" style="26" customWidth="1"/>
    <col min="18" max="18" width="8.23333333333333" style="26" customWidth="1"/>
    <col min="19" max="19" width="19.875" style="26" customWidth="1"/>
    <col min="20" max="20" width="27.5" style="26" customWidth="1"/>
    <col min="21" max="21" width="19.8833333333333" style="26" customWidth="1"/>
    <col min="22" max="16384" width="9" style="26"/>
  </cols>
  <sheetData>
    <row r="1" s="1" customFormat="1" spans="1:21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30" t="s">
        <v>11</v>
      </c>
      <c r="M1" s="8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8" t="s">
        <v>17</v>
      </c>
      <c r="S1" s="8" t="s">
        <v>18</v>
      </c>
      <c r="T1" s="8" t="s">
        <v>6</v>
      </c>
      <c r="U1" s="31" t="s">
        <v>19</v>
      </c>
    </row>
    <row r="2" s="26" customFormat="1" spans="1:21">
      <c r="A2" s="32">
        <v>2025212265</v>
      </c>
      <c r="B2" s="33" t="s">
        <v>20</v>
      </c>
      <c r="C2" s="33" t="s">
        <v>21</v>
      </c>
      <c r="D2" s="33" t="s">
        <v>22</v>
      </c>
      <c r="E2" s="33" t="s">
        <v>23</v>
      </c>
      <c r="F2" s="33" t="s">
        <v>24</v>
      </c>
      <c r="G2" s="33" t="s">
        <v>25</v>
      </c>
      <c r="H2" s="33" t="s">
        <v>26</v>
      </c>
      <c r="I2" s="33" t="s">
        <v>27</v>
      </c>
      <c r="J2" s="32">
        <v>86.81</v>
      </c>
      <c r="K2" s="32">
        <v>18</v>
      </c>
      <c r="L2" s="34">
        <v>44.75</v>
      </c>
      <c r="M2" s="34">
        <f t="shared" ref="M2:M65" si="0">J2*0.8+L2*0.2</f>
        <v>78.398</v>
      </c>
      <c r="N2" s="33">
        <v>4</v>
      </c>
      <c r="O2" s="33" t="s">
        <v>28</v>
      </c>
      <c r="P2" s="33" t="s">
        <v>29</v>
      </c>
      <c r="Q2" s="33" t="s">
        <v>30</v>
      </c>
      <c r="R2" s="33" t="s">
        <v>31</v>
      </c>
      <c r="S2" s="33" t="s">
        <v>28</v>
      </c>
      <c r="T2" s="33" t="s">
        <v>32</v>
      </c>
      <c r="U2" s="33"/>
    </row>
    <row r="3" s="26" customFormat="1" spans="1:21">
      <c r="A3" s="32">
        <v>2025212239</v>
      </c>
      <c r="B3" s="33" t="s">
        <v>33</v>
      </c>
      <c r="C3" s="33" t="s">
        <v>34</v>
      </c>
      <c r="D3" s="33" t="s">
        <v>22</v>
      </c>
      <c r="E3" s="33" t="s">
        <v>23</v>
      </c>
      <c r="F3" s="33" t="s">
        <v>24</v>
      </c>
      <c r="G3" s="33" t="s">
        <v>25</v>
      </c>
      <c r="H3" s="33" t="s">
        <v>26</v>
      </c>
      <c r="I3" s="33" t="s">
        <v>27</v>
      </c>
      <c r="J3" s="32">
        <v>84.09</v>
      </c>
      <c r="K3" s="32">
        <v>42</v>
      </c>
      <c r="L3" s="34">
        <v>49.75</v>
      </c>
      <c r="M3" s="34">
        <f t="shared" si="0"/>
        <v>77.222</v>
      </c>
      <c r="N3" s="33">
        <v>7</v>
      </c>
      <c r="O3" s="33" t="s">
        <v>28</v>
      </c>
      <c r="P3" s="33" t="s">
        <v>29</v>
      </c>
      <c r="Q3" s="33" t="s">
        <v>30</v>
      </c>
      <c r="R3" s="33" t="s">
        <v>31</v>
      </c>
      <c r="S3" s="33" t="s">
        <v>28</v>
      </c>
      <c r="T3" s="33" t="s">
        <v>32</v>
      </c>
      <c r="U3" s="33"/>
    </row>
    <row r="4" s="26" customFormat="1" spans="1:21">
      <c r="A4" s="32">
        <v>2025212245</v>
      </c>
      <c r="B4" s="33" t="s">
        <v>35</v>
      </c>
      <c r="C4" s="33" t="s">
        <v>34</v>
      </c>
      <c r="D4" s="33" t="s">
        <v>22</v>
      </c>
      <c r="E4" s="33" t="s">
        <v>23</v>
      </c>
      <c r="F4" s="33" t="s">
        <v>24</v>
      </c>
      <c r="G4" s="33" t="s">
        <v>25</v>
      </c>
      <c r="H4" s="33" t="s">
        <v>26</v>
      </c>
      <c r="I4" s="33" t="s">
        <v>27</v>
      </c>
      <c r="J4" s="32">
        <v>78.63</v>
      </c>
      <c r="K4" s="32">
        <v>136</v>
      </c>
      <c r="L4" s="34">
        <v>4.5</v>
      </c>
      <c r="M4" s="34">
        <f t="shared" si="0"/>
        <v>63.804</v>
      </c>
      <c r="N4" s="33">
        <v>132</v>
      </c>
      <c r="O4" s="33" t="s">
        <v>30</v>
      </c>
      <c r="P4" s="33" t="s">
        <v>29</v>
      </c>
      <c r="Q4" s="33" t="s">
        <v>28</v>
      </c>
      <c r="R4" s="33" t="s">
        <v>31</v>
      </c>
      <c r="S4" s="33" t="s">
        <v>30</v>
      </c>
      <c r="T4" s="33" t="s">
        <v>36</v>
      </c>
      <c r="U4" s="33"/>
    </row>
    <row r="5" s="26" customFormat="1" spans="1:21">
      <c r="A5" s="32">
        <v>2025212252</v>
      </c>
      <c r="B5" s="33" t="s">
        <v>37</v>
      </c>
      <c r="C5" s="33" t="s">
        <v>34</v>
      </c>
      <c r="D5" s="33" t="s">
        <v>22</v>
      </c>
      <c r="E5" s="33" t="s">
        <v>23</v>
      </c>
      <c r="F5" s="33" t="s">
        <v>24</v>
      </c>
      <c r="G5" s="33" t="s">
        <v>25</v>
      </c>
      <c r="H5" s="33" t="s">
        <v>26</v>
      </c>
      <c r="I5" s="33" t="s">
        <v>27</v>
      </c>
      <c r="J5" s="32">
        <v>86.22</v>
      </c>
      <c r="K5" s="32">
        <v>24</v>
      </c>
      <c r="L5" s="34">
        <v>25.5</v>
      </c>
      <c r="M5" s="34">
        <f t="shared" si="0"/>
        <v>74.076</v>
      </c>
      <c r="N5" s="33">
        <v>17</v>
      </c>
      <c r="O5" s="33" t="s">
        <v>28</v>
      </c>
      <c r="P5" s="33" t="s">
        <v>29</v>
      </c>
      <c r="Q5" s="33" t="s">
        <v>30</v>
      </c>
      <c r="R5" s="33" t="s">
        <v>31</v>
      </c>
      <c r="S5" s="33" t="s">
        <v>28</v>
      </c>
      <c r="T5" s="33" t="s">
        <v>32</v>
      </c>
      <c r="U5" s="33"/>
    </row>
    <row r="6" s="26" customFormat="1" spans="1:21">
      <c r="A6" s="32">
        <v>2025212268</v>
      </c>
      <c r="B6" s="33" t="s">
        <v>38</v>
      </c>
      <c r="C6" s="33" t="s">
        <v>21</v>
      </c>
      <c r="D6" s="33" t="s">
        <v>22</v>
      </c>
      <c r="E6" s="33" t="s">
        <v>23</v>
      </c>
      <c r="F6" s="33" t="s">
        <v>24</v>
      </c>
      <c r="G6" s="33" t="s">
        <v>25</v>
      </c>
      <c r="H6" s="33" t="s">
        <v>26</v>
      </c>
      <c r="I6" s="33" t="s">
        <v>27</v>
      </c>
      <c r="J6" s="32">
        <v>88.89</v>
      </c>
      <c r="K6" s="32">
        <v>5</v>
      </c>
      <c r="L6" s="34">
        <v>12.25</v>
      </c>
      <c r="M6" s="34">
        <f t="shared" si="0"/>
        <v>73.562</v>
      </c>
      <c r="N6" s="33">
        <v>20</v>
      </c>
      <c r="O6" s="33" t="s">
        <v>28</v>
      </c>
      <c r="P6" s="33" t="s">
        <v>29</v>
      </c>
      <c r="Q6" s="33" t="s">
        <v>30</v>
      </c>
      <c r="R6" s="33" t="s">
        <v>31</v>
      </c>
      <c r="S6" s="33" t="s">
        <v>28</v>
      </c>
      <c r="T6" s="33" t="s">
        <v>32</v>
      </c>
      <c r="U6" s="33"/>
    </row>
    <row r="7" s="26" customFormat="1" spans="1:21">
      <c r="A7" s="32">
        <v>2025212270</v>
      </c>
      <c r="B7" s="33" t="s">
        <v>39</v>
      </c>
      <c r="C7" s="33" t="s">
        <v>21</v>
      </c>
      <c r="D7" s="33" t="s">
        <v>22</v>
      </c>
      <c r="E7" s="33" t="s">
        <v>23</v>
      </c>
      <c r="F7" s="33" t="s">
        <v>24</v>
      </c>
      <c r="G7" s="33" t="s">
        <v>25</v>
      </c>
      <c r="H7" s="33" t="s">
        <v>26</v>
      </c>
      <c r="I7" s="33" t="s">
        <v>27</v>
      </c>
      <c r="J7" s="32">
        <v>86.07</v>
      </c>
      <c r="K7" s="32">
        <v>26</v>
      </c>
      <c r="L7" s="34">
        <v>23</v>
      </c>
      <c r="M7" s="34">
        <f t="shared" si="0"/>
        <v>73.456</v>
      </c>
      <c r="N7" s="33">
        <v>21</v>
      </c>
      <c r="O7" s="33" t="s">
        <v>28</v>
      </c>
      <c r="P7" s="33" t="s">
        <v>29</v>
      </c>
      <c r="Q7" s="33" t="s">
        <v>30</v>
      </c>
      <c r="R7" s="33" t="s">
        <v>31</v>
      </c>
      <c r="S7" s="33" t="s">
        <v>28</v>
      </c>
      <c r="T7" s="33" t="s">
        <v>32</v>
      </c>
      <c r="U7" s="33"/>
    </row>
    <row r="8" s="26" customFormat="1" spans="1:21">
      <c r="A8" s="32">
        <v>2025212266</v>
      </c>
      <c r="B8" s="33" t="s">
        <v>40</v>
      </c>
      <c r="C8" s="33" t="s">
        <v>21</v>
      </c>
      <c r="D8" s="33" t="s">
        <v>22</v>
      </c>
      <c r="E8" s="33" t="s">
        <v>23</v>
      </c>
      <c r="F8" s="33" t="s">
        <v>24</v>
      </c>
      <c r="G8" s="33" t="s">
        <v>25</v>
      </c>
      <c r="H8" s="33" t="s">
        <v>26</v>
      </c>
      <c r="I8" s="33" t="s">
        <v>27</v>
      </c>
      <c r="J8" s="32">
        <v>86.8</v>
      </c>
      <c r="K8" s="32">
        <v>19</v>
      </c>
      <c r="L8" s="34">
        <v>0</v>
      </c>
      <c r="M8" s="34">
        <f t="shared" si="0"/>
        <v>69.44</v>
      </c>
      <c r="N8" s="33">
        <v>48</v>
      </c>
      <c r="O8" s="33" t="s">
        <v>28</v>
      </c>
      <c r="P8" s="33" t="s">
        <v>29</v>
      </c>
      <c r="Q8" s="33" t="s">
        <v>30</v>
      </c>
      <c r="R8" s="33" t="s">
        <v>31</v>
      </c>
      <c r="S8" s="33" t="s">
        <v>28</v>
      </c>
      <c r="T8" s="33" t="s">
        <v>32</v>
      </c>
      <c r="U8" s="33"/>
    </row>
    <row r="9" s="26" customFormat="1" spans="1:21">
      <c r="A9" s="32">
        <v>2025212258</v>
      </c>
      <c r="B9" s="33" t="s">
        <v>41</v>
      </c>
      <c r="C9" s="33" t="s">
        <v>34</v>
      </c>
      <c r="D9" s="33" t="s">
        <v>22</v>
      </c>
      <c r="E9" s="33" t="s">
        <v>23</v>
      </c>
      <c r="F9" s="33" t="s">
        <v>24</v>
      </c>
      <c r="G9" s="33" t="s">
        <v>25</v>
      </c>
      <c r="H9" s="33" t="s">
        <v>26</v>
      </c>
      <c r="I9" s="33" t="s">
        <v>27</v>
      </c>
      <c r="J9" s="32">
        <v>82.91</v>
      </c>
      <c r="K9" s="32">
        <v>56</v>
      </c>
      <c r="L9" s="34">
        <v>14</v>
      </c>
      <c r="M9" s="34">
        <f t="shared" si="0"/>
        <v>69.128</v>
      </c>
      <c r="N9" s="33">
        <v>54</v>
      </c>
      <c r="O9" s="33" t="s">
        <v>28</v>
      </c>
      <c r="P9" s="33" t="s">
        <v>29</v>
      </c>
      <c r="Q9" s="33" t="s">
        <v>30</v>
      </c>
      <c r="R9" s="33" t="s">
        <v>31</v>
      </c>
      <c r="S9" s="33" t="s">
        <v>28</v>
      </c>
      <c r="T9" s="33" t="s">
        <v>32</v>
      </c>
      <c r="U9" s="33"/>
    </row>
    <row r="10" s="26" customFormat="1" spans="1:21">
      <c r="A10" s="32">
        <v>2025212271</v>
      </c>
      <c r="B10" s="33" t="s">
        <v>42</v>
      </c>
      <c r="C10" s="33" t="s">
        <v>21</v>
      </c>
      <c r="D10" s="33" t="s">
        <v>22</v>
      </c>
      <c r="E10" s="33" t="s">
        <v>23</v>
      </c>
      <c r="F10" s="33" t="s">
        <v>24</v>
      </c>
      <c r="G10" s="33" t="s">
        <v>25</v>
      </c>
      <c r="H10" s="33" t="s">
        <v>26</v>
      </c>
      <c r="I10" s="33" t="s">
        <v>27</v>
      </c>
      <c r="J10" s="32">
        <v>86.11</v>
      </c>
      <c r="K10" s="32">
        <v>25</v>
      </c>
      <c r="L10" s="34">
        <v>0</v>
      </c>
      <c r="M10" s="34">
        <f t="shared" si="0"/>
        <v>68.888</v>
      </c>
      <c r="N10" s="33">
        <v>57</v>
      </c>
      <c r="O10" s="33" t="s">
        <v>28</v>
      </c>
      <c r="P10" s="33" t="s">
        <v>29</v>
      </c>
      <c r="Q10" s="33" t="s">
        <v>30</v>
      </c>
      <c r="R10" s="33" t="s">
        <v>31</v>
      </c>
      <c r="S10" s="33" t="s">
        <v>28</v>
      </c>
      <c r="T10" s="33" t="s">
        <v>32</v>
      </c>
      <c r="U10" s="33"/>
    </row>
    <row r="11" s="26" customFormat="1" spans="1:21">
      <c r="A11" s="32">
        <v>2025212269</v>
      </c>
      <c r="B11" s="33" t="s">
        <v>43</v>
      </c>
      <c r="C11" s="33" t="s">
        <v>21</v>
      </c>
      <c r="D11" s="33" t="s">
        <v>22</v>
      </c>
      <c r="E11" s="33" t="s">
        <v>23</v>
      </c>
      <c r="F11" s="33" t="s">
        <v>24</v>
      </c>
      <c r="G11" s="33" t="s">
        <v>25</v>
      </c>
      <c r="H11" s="33" t="s">
        <v>26</v>
      </c>
      <c r="I11" s="33" t="s">
        <v>27</v>
      </c>
      <c r="J11" s="32">
        <v>83.72</v>
      </c>
      <c r="K11" s="32">
        <v>50</v>
      </c>
      <c r="L11" s="34">
        <v>3.5</v>
      </c>
      <c r="M11" s="34">
        <f t="shared" si="0"/>
        <v>67.676</v>
      </c>
      <c r="N11" s="33">
        <v>64</v>
      </c>
      <c r="O11" s="33" t="s">
        <v>28</v>
      </c>
      <c r="P11" s="33" t="s">
        <v>30</v>
      </c>
      <c r="Q11" s="33" t="s">
        <v>29</v>
      </c>
      <c r="R11" s="33" t="s">
        <v>31</v>
      </c>
      <c r="S11" s="33" t="s">
        <v>28</v>
      </c>
      <c r="T11" s="33" t="s">
        <v>32</v>
      </c>
      <c r="U11" s="33"/>
    </row>
    <row r="12" s="26" customFormat="1" spans="1:21">
      <c r="A12" s="32">
        <v>2025212247</v>
      </c>
      <c r="B12" s="33" t="s">
        <v>44</v>
      </c>
      <c r="C12" s="33" t="s">
        <v>34</v>
      </c>
      <c r="D12" s="33" t="s">
        <v>22</v>
      </c>
      <c r="E12" s="33" t="s">
        <v>23</v>
      </c>
      <c r="F12" s="33" t="s">
        <v>24</v>
      </c>
      <c r="G12" s="33" t="s">
        <v>25</v>
      </c>
      <c r="H12" s="33" t="s">
        <v>26</v>
      </c>
      <c r="I12" s="33" t="s">
        <v>27</v>
      </c>
      <c r="J12" s="32">
        <v>80.76</v>
      </c>
      <c r="K12" s="32">
        <v>90</v>
      </c>
      <c r="L12" s="34">
        <v>13.5</v>
      </c>
      <c r="M12" s="34">
        <f t="shared" si="0"/>
        <v>67.308</v>
      </c>
      <c r="N12" s="33">
        <v>67</v>
      </c>
      <c r="O12" s="33" t="s">
        <v>28</v>
      </c>
      <c r="P12" s="33" t="s">
        <v>30</v>
      </c>
      <c r="Q12" s="33" t="s">
        <v>29</v>
      </c>
      <c r="R12" s="33" t="s">
        <v>31</v>
      </c>
      <c r="S12" s="33" t="s">
        <v>28</v>
      </c>
      <c r="T12" s="33" t="s">
        <v>32</v>
      </c>
      <c r="U12" s="33"/>
    </row>
    <row r="13" s="26" customFormat="1" spans="1:21">
      <c r="A13" s="32">
        <v>2025212264</v>
      </c>
      <c r="B13" s="33" t="s">
        <v>45</v>
      </c>
      <c r="C13" s="33" t="s">
        <v>34</v>
      </c>
      <c r="D13" s="33" t="s">
        <v>22</v>
      </c>
      <c r="E13" s="33" t="s">
        <v>23</v>
      </c>
      <c r="F13" s="33" t="s">
        <v>24</v>
      </c>
      <c r="G13" s="33" t="s">
        <v>25</v>
      </c>
      <c r="H13" s="33" t="s">
        <v>26</v>
      </c>
      <c r="I13" s="33" t="s">
        <v>27</v>
      </c>
      <c r="J13" s="32">
        <v>84.12</v>
      </c>
      <c r="K13" s="32">
        <v>41</v>
      </c>
      <c r="L13" s="34">
        <v>0</v>
      </c>
      <c r="M13" s="34">
        <f t="shared" si="0"/>
        <v>67.296</v>
      </c>
      <c r="N13" s="33">
        <v>68</v>
      </c>
      <c r="O13" s="33" t="s">
        <v>28</v>
      </c>
      <c r="P13" s="33" t="s">
        <v>29</v>
      </c>
      <c r="Q13" s="33" t="s">
        <v>30</v>
      </c>
      <c r="R13" s="33" t="s">
        <v>31</v>
      </c>
      <c r="S13" s="33" t="s">
        <v>28</v>
      </c>
      <c r="T13" s="33" t="s">
        <v>32</v>
      </c>
      <c r="U13" s="33"/>
    </row>
    <row r="14" s="26" customFormat="1" spans="1:21">
      <c r="A14" s="32">
        <v>2025212255</v>
      </c>
      <c r="B14" s="33" t="s">
        <v>46</v>
      </c>
      <c r="C14" s="33" t="s">
        <v>34</v>
      </c>
      <c r="D14" s="33" t="s">
        <v>22</v>
      </c>
      <c r="E14" s="33" t="s">
        <v>23</v>
      </c>
      <c r="F14" s="33" t="s">
        <v>24</v>
      </c>
      <c r="G14" s="33" t="s">
        <v>25</v>
      </c>
      <c r="H14" s="33" t="s">
        <v>26</v>
      </c>
      <c r="I14" s="33" t="s">
        <v>27</v>
      </c>
      <c r="J14" s="32">
        <v>83.98</v>
      </c>
      <c r="K14" s="32">
        <v>45</v>
      </c>
      <c r="L14" s="34">
        <v>0</v>
      </c>
      <c r="M14" s="34">
        <f t="shared" si="0"/>
        <v>67.184</v>
      </c>
      <c r="N14" s="33">
        <v>69</v>
      </c>
      <c r="O14" s="33" t="s">
        <v>28</v>
      </c>
      <c r="P14" s="33" t="s">
        <v>29</v>
      </c>
      <c r="Q14" s="33" t="s">
        <v>30</v>
      </c>
      <c r="R14" s="33" t="s">
        <v>31</v>
      </c>
      <c r="S14" s="33" t="s">
        <v>28</v>
      </c>
      <c r="T14" s="33" t="s">
        <v>32</v>
      </c>
      <c r="U14" s="33"/>
    </row>
    <row r="15" s="26" customFormat="1" spans="1:21">
      <c r="A15" s="32">
        <v>2025212260</v>
      </c>
      <c r="B15" s="33" t="s">
        <v>47</v>
      </c>
      <c r="C15" s="33" t="s">
        <v>34</v>
      </c>
      <c r="D15" s="33" t="s">
        <v>22</v>
      </c>
      <c r="E15" s="33" t="s">
        <v>23</v>
      </c>
      <c r="F15" s="33" t="s">
        <v>24</v>
      </c>
      <c r="G15" s="33" t="s">
        <v>25</v>
      </c>
      <c r="H15" s="33" t="s">
        <v>26</v>
      </c>
      <c r="I15" s="33" t="s">
        <v>27</v>
      </c>
      <c r="J15" s="32">
        <v>79.61</v>
      </c>
      <c r="K15" s="32">
        <v>116</v>
      </c>
      <c r="L15" s="34">
        <v>0</v>
      </c>
      <c r="M15" s="34">
        <f t="shared" si="0"/>
        <v>63.688</v>
      </c>
      <c r="N15" s="33">
        <v>136</v>
      </c>
      <c r="O15" s="33" t="s">
        <v>28</v>
      </c>
      <c r="P15" s="33" t="s">
        <v>30</v>
      </c>
      <c r="Q15" s="33" t="s">
        <v>29</v>
      </c>
      <c r="R15" s="33" t="s">
        <v>48</v>
      </c>
      <c r="S15" s="33" t="s">
        <v>30</v>
      </c>
      <c r="T15" s="33" t="s">
        <v>36</v>
      </c>
      <c r="U15" s="33"/>
    </row>
    <row r="16" s="26" customFormat="1" spans="1:21">
      <c r="A16" s="32">
        <v>2025212242</v>
      </c>
      <c r="B16" s="33" t="s">
        <v>49</v>
      </c>
      <c r="C16" s="33" t="s">
        <v>34</v>
      </c>
      <c r="D16" s="33" t="s">
        <v>22</v>
      </c>
      <c r="E16" s="33" t="s">
        <v>23</v>
      </c>
      <c r="F16" s="33" t="s">
        <v>24</v>
      </c>
      <c r="G16" s="33" t="s">
        <v>25</v>
      </c>
      <c r="H16" s="33" t="s">
        <v>26</v>
      </c>
      <c r="I16" s="33" t="s">
        <v>27</v>
      </c>
      <c r="J16" s="32">
        <v>80.5</v>
      </c>
      <c r="K16" s="32">
        <v>99</v>
      </c>
      <c r="L16" s="34">
        <v>13</v>
      </c>
      <c r="M16" s="34">
        <f t="shared" si="0"/>
        <v>67</v>
      </c>
      <c r="N16" s="33">
        <v>71</v>
      </c>
      <c r="O16" s="33" t="s">
        <v>28</v>
      </c>
      <c r="P16" s="33" t="s">
        <v>29</v>
      </c>
      <c r="Q16" s="33" t="s">
        <v>30</v>
      </c>
      <c r="R16" s="33" t="s">
        <v>31</v>
      </c>
      <c r="S16" s="33" t="s">
        <v>28</v>
      </c>
      <c r="T16" s="33" t="s">
        <v>32</v>
      </c>
      <c r="U16" s="33"/>
    </row>
    <row r="17" s="26" customFormat="1" spans="1:21">
      <c r="A17" s="32">
        <v>2025212250</v>
      </c>
      <c r="B17" s="33" t="s">
        <v>50</v>
      </c>
      <c r="C17" s="33" t="s">
        <v>34</v>
      </c>
      <c r="D17" s="33" t="s">
        <v>22</v>
      </c>
      <c r="E17" s="33" t="s">
        <v>23</v>
      </c>
      <c r="F17" s="33" t="s">
        <v>24</v>
      </c>
      <c r="G17" s="33" t="s">
        <v>25</v>
      </c>
      <c r="H17" s="33" t="s">
        <v>26</v>
      </c>
      <c r="I17" s="33" t="s">
        <v>27</v>
      </c>
      <c r="J17" s="32">
        <v>83.74</v>
      </c>
      <c r="K17" s="32">
        <v>49</v>
      </c>
      <c r="L17" s="34">
        <v>0</v>
      </c>
      <c r="M17" s="34">
        <f t="shared" si="0"/>
        <v>66.992</v>
      </c>
      <c r="N17" s="33">
        <v>72</v>
      </c>
      <c r="O17" s="33" t="s">
        <v>28</v>
      </c>
      <c r="P17" s="33" t="s">
        <v>29</v>
      </c>
      <c r="Q17" s="33" t="s">
        <v>30</v>
      </c>
      <c r="R17" s="33" t="s">
        <v>31</v>
      </c>
      <c r="S17" s="33" t="s">
        <v>28</v>
      </c>
      <c r="T17" s="33" t="s">
        <v>32</v>
      </c>
      <c r="U17" s="33"/>
    </row>
    <row r="18" s="26" customFormat="1" spans="1:21">
      <c r="A18" s="32">
        <v>2025212257</v>
      </c>
      <c r="B18" s="33" t="s">
        <v>51</v>
      </c>
      <c r="C18" s="33" t="s">
        <v>34</v>
      </c>
      <c r="D18" s="33" t="s">
        <v>22</v>
      </c>
      <c r="E18" s="33" t="s">
        <v>23</v>
      </c>
      <c r="F18" s="33" t="s">
        <v>24</v>
      </c>
      <c r="G18" s="33" t="s">
        <v>25</v>
      </c>
      <c r="H18" s="33" t="s">
        <v>26</v>
      </c>
      <c r="I18" s="33" t="s">
        <v>27</v>
      </c>
      <c r="J18" s="32">
        <v>72</v>
      </c>
      <c r="K18" s="32">
        <v>207</v>
      </c>
      <c r="L18" s="34">
        <v>45.5</v>
      </c>
      <c r="M18" s="34">
        <f t="shared" si="0"/>
        <v>66.7</v>
      </c>
      <c r="N18" s="33">
        <v>74</v>
      </c>
      <c r="O18" s="33" t="s">
        <v>28</v>
      </c>
      <c r="P18" s="33" t="s">
        <v>29</v>
      </c>
      <c r="Q18" s="33" t="s">
        <v>30</v>
      </c>
      <c r="R18" s="33" t="s">
        <v>31</v>
      </c>
      <c r="S18" s="33" t="s">
        <v>28</v>
      </c>
      <c r="T18" s="33" t="s">
        <v>32</v>
      </c>
      <c r="U18" s="33"/>
    </row>
    <row r="19" s="26" customFormat="1" spans="1:21">
      <c r="A19" s="32">
        <v>2025212243</v>
      </c>
      <c r="B19" s="33" t="s">
        <v>52</v>
      </c>
      <c r="C19" s="33" t="s">
        <v>34</v>
      </c>
      <c r="D19" s="33" t="s">
        <v>22</v>
      </c>
      <c r="E19" s="33" t="s">
        <v>23</v>
      </c>
      <c r="F19" s="33" t="s">
        <v>24</v>
      </c>
      <c r="G19" s="33" t="s">
        <v>25</v>
      </c>
      <c r="H19" s="33" t="s">
        <v>26</v>
      </c>
      <c r="I19" s="33" t="s">
        <v>27</v>
      </c>
      <c r="J19" s="32">
        <v>80.44</v>
      </c>
      <c r="K19" s="32">
        <v>100</v>
      </c>
      <c r="L19" s="34">
        <v>7.5</v>
      </c>
      <c r="M19" s="34">
        <f t="shared" si="0"/>
        <v>65.852</v>
      </c>
      <c r="N19" s="33">
        <v>84</v>
      </c>
      <c r="O19" s="33" t="s">
        <v>28</v>
      </c>
      <c r="P19" s="33" t="s">
        <v>29</v>
      </c>
      <c r="Q19" s="33" t="s">
        <v>30</v>
      </c>
      <c r="R19" s="33" t="s">
        <v>31</v>
      </c>
      <c r="S19" s="33" t="s">
        <v>28</v>
      </c>
      <c r="T19" s="33" t="s">
        <v>32</v>
      </c>
      <c r="U19" s="33"/>
    </row>
    <row r="20" s="26" customFormat="1" spans="1:21">
      <c r="A20" s="32">
        <v>2025212240</v>
      </c>
      <c r="B20" s="33" t="s">
        <v>53</v>
      </c>
      <c r="C20" s="33" t="s">
        <v>34</v>
      </c>
      <c r="D20" s="33" t="s">
        <v>22</v>
      </c>
      <c r="E20" s="33" t="s">
        <v>23</v>
      </c>
      <c r="F20" s="33" t="s">
        <v>24</v>
      </c>
      <c r="G20" s="33" t="s">
        <v>25</v>
      </c>
      <c r="H20" s="33" t="s">
        <v>26</v>
      </c>
      <c r="I20" s="33" t="s">
        <v>27</v>
      </c>
      <c r="J20" s="32">
        <v>78.57</v>
      </c>
      <c r="K20" s="32">
        <v>138</v>
      </c>
      <c r="L20" s="34">
        <v>13.5</v>
      </c>
      <c r="M20" s="34">
        <f t="shared" si="0"/>
        <v>65.556</v>
      </c>
      <c r="N20" s="33">
        <v>94</v>
      </c>
      <c r="O20" s="33" t="s">
        <v>28</v>
      </c>
      <c r="P20" s="33" t="s">
        <v>29</v>
      </c>
      <c r="Q20" s="33" t="s">
        <v>30</v>
      </c>
      <c r="R20" s="33" t="s">
        <v>31</v>
      </c>
      <c r="S20" s="33" t="s">
        <v>28</v>
      </c>
      <c r="T20" s="33" t="s">
        <v>32</v>
      </c>
      <c r="U20" s="33"/>
    </row>
    <row r="21" s="26" customFormat="1" spans="1:21">
      <c r="A21" s="32">
        <v>2025212256</v>
      </c>
      <c r="B21" s="33" t="s">
        <v>54</v>
      </c>
      <c r="C21" s="33" t="s">
        <v>34</v>
      </c>
      <c r="D21" s="33" t="s">
        <v>22</v>
      </c>
      <c r="E21" s="33" t="s">
        <v>23</v>
      </c>
      <c r="F21" s="33" t="s">
        <v>24</v>
      </c>
      <c r="G21" s="33" t="s">
        <v>25</v>
      </c>
      <c r="H21" s="33" t="s">
        <v>26</v>
      </c>
      <c r="I21" s="33" t="s">
        <v>27</v>
      </c>
      <c r="J21" s="32">
        <v>81.94</v>
      </c>
      <c r="K21" s="32">
        <v>74</v>
      </c>
      <c r="L21" s="34">
        <v>0</v>
      </c>
      <c r="M21" s="34">
        <f t="shared" si="0"/>
        <v>65.552</v>
      </c>
      <c r="N21" s="33">
        <v>95</v>
      </c>
      <c r="O21" s="33" t="s">
        <v>28</v>
      </c>
      <c r="P21" s="33" t="s">
        <v>30</v>
      </c>
      <c r="Q21" s="33" t="s">
        <v>29</v>
      </c>
      <c r="R21" s="33" t="s">
        <v>31</v>
      </c>
      <c r="S21" s="33" t="s">
        <v>28</v>
      </c>
      <c r="T21" s="33" t="s">
        <v>32</v>
      </c>
      <c r="U21" s="33"/>
    </row>
    <row r="22" s="26" customFormat="1" spans="1:21">
      <c r="A22" s="32">
        <v>2025212267</v>
      </c>
      <c r="B22" s="33" t="s">
        <v>55</v>
      </c>
      <c r="C22" s="33" t="s">
        <v>21</v>
      </c>
      <c r="D22" s="33" t="s">
        <v>22</v>
      </c>
      <c r="E22" s="33" t="s">
        <v>23</v>
      </c>
      <c r="F22" s="33" t="s">
        <v>24</v>
      </c>
      <c r="G22" s="33" t="s">
        <v>25</v>
      </c>
      <c r="H22" s="33" t="s">
        <v>26</v>
      </c>
      <c r="I22" s="33" t="s">
        <v>27</v>
      </c>
      <c r="J22" s="32">
        <v>79.78</v>
      </c>
      <c r="K22" s="32">
        <v>114</v>
      </c>
      <c r="L22" s="34">
        <v>3.5</v>
      </c>
      <c r="M22" s="34">
        <f t="shared" si="0"/>
        <v>64.524</v>
      </c>
      <c r="N22" s="33">
        <v>115</v>
      </c>
      <c r="O22" s="33" t="s">
        <v>28</v>
      </c>
      <c r="P22" s="33" t="s">
        <v>30</v>
      </c>
      <c r="Q22" s="33" t="s">
        <v>29</v>
      </c>
      <c r="R22" s="33" t="s">
        <v>31</v>
      </c>
      <c r="S22" s="33" t="s">
        <v>28</v>
      </c>
      <c r="T22" s="33" t="s">
        <v>32</v>
      </c>
      <c r="U22" s="33"/>
    </row>
    <row r="23" s="26" customFormat="1" spans="1:21">
      <c r="A23" s="32">
        <v>2025212261</v>
      </c>
      <c r="B23" s="33" t="s">
        <v>56</v>
      </c>
      <c r="C23" s="33" t="s">
        <v>34</v>
      </c>
      <c r="D23" s="33" t="s">
        <v>22</v>
      </c>
      <c r="E23" s="33" t="s">
        <v>23</v>
      </c>
      <c r="F23" s="33" t="s">
        <v>24</v>
      </c>
      <c r="G23" s="33" t="s">
        <v>25</v>
      </c>
      <c r="H23" s="33" t="s">
        <v>26</v>
      </c>
      <c r="I23" s="33" t="s">
        <v>27</v>
      </c>
      <c r="J23" s="32">
        <v>80.24</v>
      </c>
      <c r="K23" s="32">
        <v>105</v>
      </c>
      <c r="L23" s="34">
        <v>0</v>
      </c>
      <c r="M23" s="34">
        <f t="shared" si="0"/>
        <v>64.192</v>
      </c>
      <c r="N23" s="33">
        <v>123</v>
      </c>
      <c r="O23" s="33" t="s">
        <v>28</v>
      </c>
      <c r="P23" s="33" t="s">
        <v>30</v>
      </c>
      <c r="Q23" s="33" t="s">
        <v>29</v>
      </c>
      <c r="R23" s="33" t="s">
        <v>31</v>
      </c>
      <c r="S23" s="33" t="s">
        <v>28</v>
      </c>
      <c r="T23" s="33" t="s">
        <v>32</v>
      </c>
      <c r="U23" s="33"/>
    </row>
    <row r="24" s="26" customFormat="1" spans="1:21">
      <c r="A24" s="32">
        <v>2025212246</v>
      </c>
      <c r="B24" s="33" t="s">
        <v>57</v>
      </c>
      <c r="C24" s="33" t="s">
        <v>34</v>
      </c>
      <c r="D24" s="33" t="s">
        <v>22</v>
      </c>
      <c r="E24" s="33" t="s">
        <v>23</v>
      </c>
      <c r="F24" s="33" t="s">
        <v>24</v>
      </c>
      <c r="G24" s="33" t="s">
        <v>25</v>
      </c>
      <c r="H24" s="33" t="s">
        <v>26</v>
      </c>
      <c r="I24" s="33" t="s">
        <v>27</v>
      </c>
      <c r="J24" s="32">
        <v>76.04</v>
      </c>
      <c r="K24" s="32">
        <v>171</v>
      </c>
      <c r="L24" s="34">
        <v>14</v>
      </c>
      <c r="M24" s="34">
        <f t="shared" si="0"/>
        <v>63.632</v>
      </c>
      <c r="N24" s="33">
        <v>139</v>
      </c>
      <c r="O24" s="33" t="s">
        <v>28</v>
      </c>
      <c r="P24" s="33" t="s">
        <v>30</v>
      </c>
      <c r="Q24" s="33" t="s">
        <v>29</v>
      </c>
      <c r="R24" s="33" t="s">
        <v>48</v>
      </c>
      <c r="S24" s="33" t="s">
        <v>30</v>
      </c>
      <c r="T24" s="33" t="s">
        <v>36</v>
      </c>
      <c r="U24" s="33"/>
    </row>
    <row r="25" s="26" customFormat="1" spans="1:21">
      <c r="A25" s="32">
        <v>2025212263</v>
      </c>
      <c r="B25" s="33" t="s">
        <v>58</v>
      </c>
      <c r="C25" s="33" t="s">
        <v>34</v>
      </c>
      <c r="D25" s="33" t="s">
        <v>22</v>
      </c>
      <c r="E25" s="33" t="s">
        <v>23</v>
      </c>
      <c r="F25" s="33" t="s">
        <v>24</v>
      </c>
      <c r="G25" s="33" t="s">
        <v>25</v>
      </c>
      <c r="H25" s="33" t="s">
        <v>26</v>
      </c>
      <c r="I25" s="33" t="s">
        <v>27</v>
      </c>
      <c r="J25" s="32">
        <v>80.04</v>
      </c>
      <c r="K25" s="32">
        <v>107</v>
      </c>
      <c r="L25" s="34">
        <v>0</v>
      </c>
      <c r="M25" s="34">
        <f t="shared" si="0"/>
        <v>64.032</v>
      </c>
      <c r="N25" s="33">
        <v>127</v>
      </c>
      <c r="O25" s="33" t="s">
        <v>28</v>
      </c>
      <c r="P25" s="33" t="s">
        <v>29</v>
      </c>
      <c r="Q25" s="33" t="s">
        <v>30</v>
      </c>
      <c r="R25" s="33" t="s">
        <v>48</v>
      </c>
      <c r="S25" s="33" t="s">
        <v>29</v>
      </c>
      <c r="T25" s="33" t="s">
        <v>59</v>
      </c>
      <c r="U25" s="33"/>
    </row>
    <row r="26" s="26" customFormat="1" spans="1:21">
      <c r="A26" s="32">
        <v>2025212262</v>
      </c>
      <c r="B26" s="33" t="s">
        <v>60</v>
      </c>
      <c r="C26" s="33" t="s">
        <v>34</v>
      </c>
      <c r="D26" s="33" t="s">
        <v>22</v>
      </c>
      <c r="E26" s="33" t="s">
        <v>23</v>
      </c>
      <c r="F26" s="33" t="s">
        <v>24</v>
      </c>
      <c r="G26" s="33" t="s">
        <v>25</v>
      </c>
      <c r="H26" s="33" t="s">
        <v>26</v>
      </c>
      <c r="I26" s="33" t="s">
        <v>27</v>
      </c>
      <c r="J26" s="32">
        <v>77.91</v>
      </c>
      <c r="K26" s="32">
        <v>149</v>
      </c>
      <c r="L26" s="34">
        <v>0</v>
      </c>
      <c r="M26" s="34">
        <f t="shared" si="0"/>
        <v>62.328</v>
      </c>
      <c r="N26" s="33">
        <v>161</v>
      </c>
      <c r="O26" s="33" t="s">
        <v>28</v>
      </c>
      <c r="P26" s="33" t="s">
        <v>30</v>
      </c>
      <c r="Q26" s="33" t="s">
        <v>29</v>
      </c>
      <c r="R26" s="33" t="s">
        <v>48</v>
      </c>
      <c r="S26" s="33" t="s">
        <v>30</v>
      </c>
      <c r="T26" s="33" t="s">
        <v>36</v>
      </c>
      <c r="U26" s="33"/>
    </row>
    <row r="27" s="26" customFormat="1" spans="1:21">
      <c r="A27" s="32">
        <v>2025212254</v>
      </c>
      <c r="B27" s="33" t="s">
        <v>61</v>
      </c>
      <c r="C27" s="33" t="s">
        <v>34</v>
      </c>
      <c r="D27" s="33" t="s">
        <v>22</v>
      </c>
      <c r="E27" s="33" t="s">
        <v>23</v>
      </c>
      <c r="F27" s="33" t="s">
        <v>24</v>
      </c>
      <c r="G27" s="33" t="s">
        <v>25</v>
      </c>
      <c r="H27" s="33" t="s">
        <v>26</v>
      </c>
      <c r="I27" s="33" t="s">
        <v>27</v>
      </c>
      <c r="J27" s="32">
        <v>68.87</v>
      </c>
      <c r="K27" s="32">
        <v>225</v>
      </c>
      <c r="L27" s="34">
        <v>0</v>
      </c>
      <c r="M27" s="34">
        <f t="shared" si="0"/>
        <v>55.096</v>
      </c>
      <c r="N27" s="33">
        <v>225</v>
      </c>
      <c r="O27" s="33" t="s">
        <v>28</v>
      </c>
      <c r="P27" s="33" t="s">
        <v>30</v>
      </c>
      <c r="Q27" s="33" t="s">
        <v>29</v>
      </c>
      <c r="R27" s="33" t="s">
        <v>48</v>
      </c>
      <c r="S27" s="33" t="s">
        <v>30</v>
      </c>
      <c r="T27" s="33" t="s">
        <v>36</v>
      </c>
      <c r="U27" s="33"/>
    </row>
    <row r="28" s="26" customFormat="1" spans="1:21">
      <c r="A28" s="32">
        <v>2025212251</v>
      </c>
      <c r="B28" s="33" t="s">
        <v>62</v>
      </c>
      <c r="C28" s="33" t="s">
        <v>34</v>
      </c>
      <c r="D28" s="33" t="s">
        <v>22</v>
      </c>
      <c r="E28" s="33" t="s">
        <v>23</v>
      </c>
      <c r="F28" s="33" t="s">
        <v>24</v>
      </c>
      <c r="G28" s="33" t="s">
        <v>25</v>
      </c>
      <c r="H28" s="33" t="s">
        <v>26</v>
      </c>
      <c r="I28" s="33" t="s">
        <v>27</v>
      </c>
      <c r="J28" s="32">
        <v>77.35</v>
      </c>
      <c r="K28" s="32">
        <v>163</v>
      </c>
      <c r="L28" s="34">
        <v>8</v>
      </c>
      <c r="M28" s="34">
        <f t="shared" si="0"/>
        <v>63.48</v>
      </c>
      <c r="N28" s="33">
        <v>144</v>
      </c>
      <c r="O28" s="33" t="s">
        <v>28</v>
      </c>
      <c r="P28" s="33" t="s">
        <v>29</v>
      </c>
      <c r="Q28" s="33" t="s">
        <v>30</v>
      </c>
      <c r="R28" s="33" t="s">
        <v>48</v>
      </c>
      <c r="S28" s="33" t="s">
        <v>29</v>
      </c>
      <c r="T28" s="33" t="s">
        <v>59</v>
      </c>
      <c r="U28" s="33"/>
    </row>
    <row r="29" s="26" customFormat="1" spans="1:21">
      <c r="A29" s="32">
        <v>2025212241</v>
      </c>
      <c r="B29" s="33" t="s">
        <v>63</v>
      </c>
      <c r="C29" s="33" t="s">
        <v>34</v>
      </c>
      <c r="D29" s="33" t="s">
        <v>22</v>
      </c>
      <c r="E29" s="33" t="s">
        <v>23</v>
      </c>
      <c r="F29" s="33" t="s">
        <v>24</v>
      </c>
      <c r="G29" s="33" t="s">
        <v>25</v>
      </c>
      <c r="H29" s="33" t="s">
        <v>26</v>
      </c>
      <c r="I29" s="33" t="s">
        <v>27</v>
      </c>
      <c r="J29" s="32">
        <v>75</v>
      </c>
      <c r="K29" s="32">
        <v>182</v>
      </c>
      <c r="L29" s="34">
        <v>0</v>
      </c>
      <c r="M29" s="34">
        <f t="shared" si="0"/>
        <v>60</v>
      </c>
      <c r="N29" s="33">
        <v>187</v>
      </c>
      <c r="O29" s="33" t="s">
        <v>28</v>
      </c>
      <c r="P29" s="33" t="s">
        <v>29</v>
      </c>
      <c r="Q29" s="33" t="s">
        <v>30</v>
      </c>
      <c r="R29" s="33" t="s">
        <v>48</v>
      </c>
      <c r="S29" s="33" t="s">
        <v>29</v>
      </c>
      <c r="T29" s="33" t="s">
        <v>59</v>
      </c>
      <c r="U29" s="33"/>
    </row>
    <row r="30" s="26" customFormat="1" spans="1:21">
      <c r="A30" s="32">
        <v>2025212253</v>
      </c>
      <c r="B30" s="33" t="s">
        <v>64</v>
      </c>
      <c r="C30" s="33" t="s">
        <v>34</v>
      </c>
      <c r="D30" s="33" t="s">
        <v>22</v>
      </c>
      <c r="E30" s="33" t="s">
        <v>23</v>
      </c>
      <c r="F30" s="33" t="s">
        <v>24</v>
      </c>
      <c r="G30" s="33" t="s">
        <v>25</v>
      </c>
      <c r="H30" s="33" t="s">
        <v>26</v>
      </c>
      <c r="I30" s="33" t="s">
        <v>27</v>
      </c>
      <c r="J30" s="32">
        <v>73.02</v>
      </c>
      <c r="K30" s="32">
        <v>199</v>
      </c>
      <c r="L30" s="34">
        <v>0</v>
      </c>
      <c r="M30" s="34">
        <f t="shared" si="0"/>
        <v>58.416</v>
      </c>
      <c r="N30" s="33">
        <v>203</v>
      </c>
      <c r="O30" s="33" t="s">
        <v>28</v>
      </c>
      <c r="P30" s="33" t="s">
        <v>29</v>
      </c>
      <c r="Q30" s="33" t="s">
        <v>30</v>
      </c>
      <c r="R30" s="33" t="s">
        <v>48</v>
      </c>
      <c r="S30" s="33" t="s">
        <v>29</v>
      </c>
      <c r="T30" s="33" t="s">
        <v>59</v>
      </c>
      <c r="U30" s="33"/>
    </row>
    <row r="31" s="26" customFormat="1" spans="1:21">
      <c r="A31" s="32">
        <v>2025212244</v>
      </c>
      <c r="B31" s="33" t="s">
        <v>65</v>
      </c>
      <c r="C31" s="33" t="s">
        <v>34</v>
      </c>
      <c r="D31" s="33" t="s">
        <v>22</v>
      </c>
      <c r="E31" s="33" t="s">
        <v>23</v>
      </c>
      <c r="F31" s="33" t="s">
        <v>24</v>
      </c>
      <c r="G31" s="33" t="s">
        <v>25</v>
      </c>
      <c r="H31" s="33" t="s">
        <v>26</v>
      </c>
      <c r="I31" s="33" t="s">
        <v>27</v>
      </c>
      <c r="J31" s="32">
        <v>70</v>
      </c>
      <c r="K31" s="32">
        <v>218</v>
      </c>
      <c r="L31" s="34">
        <v>9</v>
      </c>
      <c r="M31" s="34">
        <f t="shared" si="0"/>
        <v>57.8</v>
      </c>
      <c r="N31" s="33">
        <v>207</v>
      </c>
      <c r="O31" s="33" t="s">
        <v>28</v>
      </c>
      <c r="P31" s="33" t="s">
        <v>29</v>
      </c>
      <c r="Q31" s="33" t="s">
        <v>30</v>
      </c>
      <c r="R31" s="33" t="s">
        <v>48</v>
      </c>
      <c r="S31" s="33" t="s">
        <v>29</v>
      </c>
      <c r="T31" s="33" t="s">
        <v>59</v>
      </c>
      <c r="U31" s="33"/>
    </row>
    <row r="32" s="26" customFormat="1" spans="1:21">
      <c r="A32" s="32">
        <v>2025212248</v>
      </c>
      <c r="B32" s="33" t="s">
        <v>66</v>
      </c>
      <c r="C32" s="33" t="s">
        <v>34</v>
      </c>
      <c r="D32" s="33" t="s">
        <v>22</v>
      </c>
      <c r="E32" s="33" t="s">
        <v>23</v>
      </c>
      <c r="F32" s="33" t="s">
        <v>24</v>
      </c>
      <c r="G32" s="33" t="s">
        <v>25</v>
      </c>
      <c r="H32" s="33" t="s">
        <v>26</v>
      </c>
      <c r="I32" s="33" t="s">
        <v>27</v>
      </c>
      <c r="J32" s="32">
        <v>70.8</v>
      </c>
      <c r="K32" s="32">
        <v>213</v>
      </c>
      <c r="L32" s="34">
        <v>0</v>
      </c>
      <c r="M32" s="34">
        <f t="shared" si="0"/>
        <v>56.64</v>
      </c>
      <c r="N32" s="33">
        <v>216</v>
      </c>
      <c r="O32" s="33" t="s">
        <v>28</v>
      </c>
      <c r="P32" s="33" t="s">
        <v>29</v>
      </c>
      <c r="Q32" s="33" t="s">
        <v>30</v>
      </c>
      <c r="R32" s="33" t="s">
        <v>48</v>
      </c>
      <c r="S32" s="33" t="s">
        <v>29</v>
      </c>
      <c r="T32" s="33" t="s">
        <v>59</v>
      </c>
      <c r="U32" s="33"/>
    </row>
    <row r="33" s="26" customFormat="1" spans="1:21">
      <c r="A33" s="32">
        <v>2025212298</v>
      </c>
      <c r="B33" s="33" t="s">
        <v>67</v>
      </c>
      <c r="C33" s="33" t="s">
        <v>21</v>
      </c>
      <c r="D33" s="33" t="s">
        <v>22</v>
      </c>
      <c r="E33" s="33" t="s">
        <v>23</v>
      </c>
      <c r="F33" s="33" t="s">
        <v>24</v>
      </c>
      <c r="G33" s="33" t="s">
        <v>68</v>
      </c>
      <c r="H33" s="33" t="s">
        <v>26</v>
      </c>
      <c r="I33" s="33" t="s">
        <v>27</v>
      </c>
      <c r="J33" s="32">
        <v>88.47</v>
      </c>
      <c r="K33" s="32">
        <v>8</v>
      </c>
      <c r="L33" s="34">
        <v>54</v>
      </c>
      <c r="M33" s="34">
        <f t="shared" si="0"/>
        <v>81.576</v>
      </c>
      <c r="N33" s="33">
        <v>1</v>
      </c>
      <c r="O33" s="33" t="s">
        <v>28</v>
      </c>
      <c r="P33" s="33" t="s">
        <v>29</v>
      </c>
      <c r="Q33" s="33" t="s">
        <v>30</v>
      </c>
      <c r="R33" s="33" t="s">
        <v>31</v>
      </c>
      <c r="S33" s="33" t="s">
        <v>28</v>
      </c>
      <c r="T33" s="33" t="s">
        <v>32</v>
      </c>
      <c r="U33" s="33"/>
    </row>
    <row r="34" s="26" customFormat="1" spans="1:21">
      <c r="A34" s="32">
        <v>2025212304</v>
      </c>
      <c r="B34" s="33" t="s">
        <v>69</v>
      </c>
      <c r="C34" s="33" t="s">
        <v>21</v>
      </c>
      <c r="D34" s="33" t="s">
        <v>22</v>
      </c>
      <c r="E34" s="33" t="s">
        <v>23</v>
      </c>
      <c r="F34" s="33" t="s">
        <v>24</v>
      </c>
      <c r="G34" s="33" t="s">
        <v>68</v>
      </c>
      <c r="H34" s="33" t="s">
        <v>26</v>
      </c>
      <c r="I34" s="33" t="s">
        <v>27</v>
      </c>
      <c r="J34" s="32">
        <v>88.61</v>
      </c>
      <c r="K34" s="32">
        <v>7</v>
      </c>
      <c r="L34" s="34">
        <v>36.75</v>
      </c>
      <c r="M34" s="34">
        <f t="shared" si="0"/>
        <v>78.238</v>
      </c>
      <c r="N34" s="33">
        <v>5</v>
      </c>
      <c r="O34" s="33" t="s">
        <v>28</v>
      </c>
      <c r="P34" s="33" t="s">
        <v>29</v>
      </c>
      <c r="Q34" s="33" t="s">
        <v>30</v>
      </c>
      <c r="R34" s="33" t="s">
        <v>31</v>
      </c>
      <c r="S34" s="33" t="s">
        <v>28</v>
      </c>
      <c r="T34" s="33" t="s">
        <v>70</v>
      </c>
      <c r="U34" s="33"/>
    </row>
    <row r="35" s="26" customFormat="1" spans="1:21">
      <c r="A35" s="32">
        <v>2025212300</v>
      </c>
      <c r="B35" s="33" t="s">
        <v>71</v>
      </c>
      <c r="C35" s="33" t="s">
        <v>21</v>
      </c>
      <c r="D35" s="33" t="s">
        <v>22</v>
      </c>
      <c r="E35" s="33" t="s">
        <v>23</v>
      </c>
      <c r="F35" s="33" t="s">
        <v>24</v>
      </c>
      <c r="G35" s="33" t="s">
        <v>68</v>
      </c>
      <c r="H35" s="33" t="s">
        <v>26</v>
      </c>
      <c r="I35" s="33" t="s">
        <v>27</v>
      </c>
      <c r="J35" s="32">
        <v>87.54</v>
      </c>
      <c r="K35" s="32">
        <v>11</v>
      </c>
      <c r="L35" s="34">
        <v>35.25</v>
      </c>
      <c r="M35" s="34">
        <f t="shared" si="0"/>
        <v>77.082</v>
      </c>
      <c r="N35" s="33">
        <v>8</v>
      </c>
      <c r="O35" s="33" t="s">
        <v>28</v>
      </c>
      <c r="P35" s="33" t="s">
        <v>29</v>
      </c>
      <c r="Q35" s="33" t="s">
        <v>30</v>
      </c>
      <c r="R35" s="33" t="s">
        <v>31</v>
      </c>
      <c r="S35" s="33" t="s">
        <v>28</v>
      </c>
      <c r="T35" s="33" t="s">
        <v>70</v>
      </c>
      <c r="U35" s="33"/>
    </row>
    <row r="36" s="26" customFormat="1" spans="1:21">
      <c r="A36" s="32">
        <v>2025212303</v>
      </c>
      <c r="B36" s="33" t="s">
        <v>72</v>
      </c>
      <c r="C36" s="33" t="s">
        <v>21</v>
      </c>
      <c r="D36" s="33" t="s">
        <v>22</v>
      </c>
      <c r="E36" s="33" t="s">
        <v>23</v>
      </c>
      <c r="F36" s="33" t="s">
        <v>24</v>
      </c>
      <c r="G36" s="33" t="s">
        <v>68</v>
      </c>
      <c r="H36" s="33" t="s">
        <v>26</v>
      </c>
      <c r="I36" s="33" t="s">
        <v>27</v>
      </c>
      <c r="J36" s="32">
        <v>82.61</v>
      </c>
      <c r="K36" s="32">
        <v>63</v>
      </c>
      <c r="L36" s="34">
        <v>42</v>
      </c>
      <c r="M36" s="34">
        <f t="shared" si="0"/>
        <v>74.488</v>
      </c>
      <c r="N36" s="33">
        <v>16</v>
      </c>
      <c r="O36" s="33" t="s">
        <v>28</v>
      </c>
      <c r="P36" s="33" t="s">
        <v>29</v>
      </c>
      <c r="Q36" s="33" t="s">
        <v>30</v>
      </c>
      <c r="R36" s="33" t="s">
        <v>31</v>
      </c>
      <c r="S36" s="33" t="s">
        <v>28</v>
      </c>
      <c r="T36" s="33" t="s">
        <v>70</v>
      </c>
      <c r="U36" s="33"/>
    </row>
    <row r="37" s="26" customFormat="1" spans="1:21">
      <c r="A37" s="32">
        <v>2025212280</v>
      </c>
      <c r="B37" s="33" t="s">
        <v>73</v>
      </c>
      <c r="C37" s="33" t="s">
        <v>34</v>
      </c>
      <c r="D37" s="33" t="s">
        <v>22</v>
      </c>
      <c r="E37" s="33" t="s">
        <v>23</v>
      </c>
      <c r="F37" s="33" t="s">
        <v>24</v>
      </c>
      <c r="G37" s="33" t="s">
        <v>68</v>
      </c>
      <c r="H37" s="33" t="s">
        <v>26</v>
      </c>
      <c r="I37" s="33" t="s">
        <v>27</v>
      </c>
      <c r="J37" s="32">
        <v>81.76</v>
      </c>
      <c r="K37" s="32">
        <v>80</v>
      </c>
      <c r="L37" s="34">
        <v>22.5</v>
      </c>
      <c r="M37" s="34">
        <f t="shared" si="0"/>
        <v>69.908</v>
      </c>
      <c r="N37" s="33">
        <v>37</v>
      </c>
      <c r="O37" s="33" t="s">
        <v>28</v>
      </c>
      <c r="P37" s="33" t="s">
        <v>29</v>
      </c>
      <c r="Q37" s="33" t="s">
        <v>30</v>
      </c>
      <c r="R37" s="33" t="s">
        <v>31</v>
      </c>
      <c r="S37" s="33" t="s">
        <v>28</v>
      </c>
      <c r="T37" s="33" t="s">
        <v>32</v>
      </c>
      <c r="U37" s="33"/>
    </row>
    <row r="38" s="26" customFormat="1" spans="1:21">
      <c r="A38" s="32">
        <v>2025212294</v>
      </c>
      <c r="B38" s="33" t="s">
        <v>74</v>
      </c>
      <c r="C38" s="33" t="s">
        <v>34</v>
      </c>
      <c r="D38" s="33" t="s">
        <v>22</v>
      </c>
      <c r="E38" s="33" t="s">
        <v>23</v>
      </c>
      <c r="F38" s="33" t="s">
        <v>24</v>
      </c>
      <c r="G38" s="33" t="s">
        <v>68</v>
      </c>
      <c r="H38" s="33" t="s">
        <v>26</v>
      </c>
      <c r="I38" s="33" t="s">
        <v>27</v>
      </c>
      <c r="J38" s="32">
        <v>85.76</v>
      </c>
      <c r="K38" s="32">
        <v>28</v>
      </c>
      <c r="L38" s="34">
        <v>6</v>
      </c>
      <c r="M38" s="34">
        <f t="shared" si="0"/>
        <v>69.808</v>
      </c>
      <c r="N38" s="33">
        <v>39</v>
      </c>
      <c r="O38" s="33" t="s">
        <v>28</v>
      </c>
      <c r="P38" s="33" t="s">
        <v>29</v>
      </c>
      <c r="Q38" s="33" t="s">
        <v>30</v>
      </c>
      <c r="R38" s="33" t="s">
        <v>31</v>
      </c>
      <c r="S38" s="33" t="s">
        <v>28</v>
      </c>
      <c r="T38" s="33" t="s">
        <v>32</v>
      </c>
      <c r="U38" s="33"/>
    </row>
    <row r="39" s="26" customFormat="1" spans="1:21">
      <c r="A39" s="32">
        <v>2025212278</v>
      </c>
      <c r="B39" s="33" t="s">
        <v>75</v>
      </c>
      <c r="C39" s="33" t="s">
        <v>34</v>
      </c>
      <c r="D39" s="33" t="s">
        <v>22</v>
      </c>
      <c r="E39" s="33" t="s">
        <v>23</v>
      </c>
      <c r="F39" s="33" t="s">
        <v>24</v>
      </c>
      <c r="G39" s="33" t="s">
        <v>68</v>
      </c>
      <c r="H39" s="33" t="s">
        <v>26</v>
      </c>
      <c r="I39" s="33" t="s">
        <v>27</v>
      </c>
      <c r="J39" s="32">
        <v>84.52</v>
      </c>
      <c r="K39" s="32">
        <v>37</v>
      </c>
      <c r="L39" s="34">
        <v>10</v>
      </c>
      <c r="M39" s="34">
        <f t="shared" si="0"/>
        <v>69.616</v>
      </c>
      <c r="N39" s="33">
        <v>44</v>
      </c>
      <c r="O39" s="33" t="s">
        <v>28</v>
      </c>
      <c r="P39" s="33" t="s">
        <v>29</v>
      </c>
      <c r="Q39" s="33" t="s">
        <v>30</v>
      </c>
      <c r="R39" s="33" t="s">
        <v>31</v>
      </c>
      <c r="S39" s="33" t="s">
        <v>28</v>
      </c>
      <c r="T39" s="33" t="s">
        <v>32</v>
      </c>
      <c r="U39" s="33"/>
    </row>
    <row r="40" s="26" customFormat="1" spans="1:21">
      <c r="A40" s="32">
        <v>2025212299</v>
      </c>
      <c r="B40" s="33" t="s">
        <v>76</v>
      </c>
      <c r="C40" s="33" t="s">
        <v>21</v>
      </c>
      <c r="D40" s="33" t="s">
        <v>22</v>
      </c>
      <c r="E40" s="33" t="s">
        <v>23</v>
      </c>
      <c r="F40" s="33" t="s">
        <v>24</v>
      </c>
      <c r="G40" s="33" t="s">
        <v>68</v>
      </c>
      <c r="H40" s="33" t="s">
        <v>26</v>
      </c>
      <c r="I40" s="33" t="s">
        <v>27</v>
      </c>
      <c r="J40" s="32">
        <v>84.34</v>
      </c>
      <c r="K40" s="32">
        <v>40</v>
      </c>
      <c r="L40" s="34">
        <v>10.5</v>
      </c>
      <c r="M40" s="34">
        <f t="shared" si="0"/>
        <v>69.572</v>
      </c>
      <c r="N40" s="33">
        <v>45</v>
      </c>
      <c r="O40" s="33" t="s">
        <v>28</v>
      </c>
      <c r="P40" s="33" t="s">
        <v>29</v>
      </c>
      <c r="Q40" s="33" t="s">
        <v>30</v>
      </c>
      <c r="R40" s="33" t="s">
        <v>31</v>
      </c>
      <c r="S40" s="33" t="s">
        <v>28</v>
      </c>
      <c r="T40" s="33" t="s">
        <v>32</v>
      </c>
      <c r="U40" s="33"/>
    </row>
    <row r="41" s="26" customFormat="1" spans="1:21">
      <c r="A41" s="32">
        <v>2025212302</v>
      </c>
      <c r="B41" s="33" t="s">
        <v>77</v>
      </c>
      <c r="C41" s="33" t="s">
        <v>21</v>
      </c>
      <c r="D41" s="33" t="s">
        <v>22</v>
      </c>
      <c r="E41" s="33" t="s">
        <v>23</v>
      </c>
      <c r="F41" s="33" t="s">
        <v>24</v>
      </c>
      <c r="G41" s="33" t="s">
        <v>68</v>
      </c>
      <c r="H41" s="33" t="s">
        <v>26</v>
      </c>
      <c r="I41" s="33" t="s">
        <v>27</v>
      </c>
      <c r="J41" s="32">
        <v>83.83</v>
      </c>
      <c r="K41" s="32">
        <v>48</v>
      </c>
      <c r="L41" s="34">
        <v>11.5</v>
      </c>
      <c r="M41" s="34">
        <f t="shared" si="0"/>
        <v>69.364</v>
      </c>
      <c r="N41" s="33">
        <v>51</v>
      </c>
      <c r="O41" s="33" t="s">
        <v>28</v>
      </c>
      <c r="P41" s="33" t="s">
        <v>29</v>
      </c>
      <c r="Q41" s="33" t="s">
        <v>30</v>
      </c>
      <c r="R41" s="33" t="s">
        <v>31</v>
      </c>
      <c r="S41" s="33" t="s">
        <v>28</v>
      </c>
      <c r="T41" s="33" t="s">
        <v>70</v>
      </c>
      <c r="U41" s="33"/>
    </row>
    <row r="42" s="26" customFormat="1" spans="1:21">
      <c r="A42" s="32">
        <v>2025212285</v>
      </c>
      <c r="B42" s="33" t="s">
        <v>78</v>
      </c>
      <c r="C42" s="33" t="s">
        <v>34</v>
      </c>
      <c r="D42" s="33" t="s">
        <v>22</v>
      </c>
      <c r="E42" s="33" t="s">
        <v>23</v>
      </c>
      <c r="F42" s="33" t="s">
        <v>24</v>
      </c>
      <c r="G42" s="33" t="s">
        <v>68</v>
      </c>
      <c r="H42" s="33" t="s">
        <v>26</v>
      </c>
      <c r="I42" s="33" t="s">
        <v>27</v>
      </c>
      <c r="J42" s="32">
        <v>80.83</v>
      </c>
      <c r="K42" s="32">
        <v>88</v>
      </c>
      <c r="L42" s="34">
        <v>7</v>
      </c>
      <c r="M42" s="34">
        <f t="shared" si="0"/>
        <v>66.064</v>
      </c>
      <c r="N42" s="33">
        <v>82</v>
      </c>
      <c r="O42" s="33" t="s">
        <v>28</v>
      </c>
      <c r="P42" s="33" t="s">
        <v>29</v>
      </c>
      <c r="Q42" s="33" t="s">
        <v>30</v>
      </c>
      <c r="R42" s="33" t="s">
        <v>31</v>
      </c>
      <c r="S42" s="33" t="s">
        <v>28</v>
      </c>
      <c r="T42" s="33" t="s">
        <v>32</v>
      </c>
      <c r="U42" s="33"/>
    </row>
    <row r="43" s="26" customFormat="1" spans="1:21">
      <c r="A43" s="32">
        <v>2025212287</v>
      </c>
      <c r="B43" s="33" t="s">
        <v>79</v>
      </c>
      <c r="C43" s="33" t="s">
        <v>34</v>
      </c>
      <c r="D43" s="33" t="s">
        <v>22</v>
      </c>
      <c r="E43" s="33" t="s">
        <v>23</v>
      </c>
      <c r="F43" s="33" t="s">
        <v>24</v>
      </c>
      <c r="G43" s="33" t="s">
        <v>68</v>
      </c>
      <c r="H43" s="33" t="s">
        <v>26</v>
      </c>
      <c r="I43" s="33" t="s">
        <v>27</v>
      </c>
      <c r="J43" s="32">
        <v>81.54</v>
      </c>
      <c r="K43" s="32">
        <v>83</v>
      </c>
      <c r="L43" s="34">
        <v>0</v>
      </c>
      <c r="M43" s="34">
        <f t="shared" si="0"/>
        <v>65.232</v>
      </c>
      <c r="N43" s="33">
        <v>101</v>
      </c>
      <c r="O43" s="33" t="s">
        <v>28</v>
      </c>
      <c r="P43" s="33" t="s">
        <v>29</v>
      </c>
      <c r="Q43" s="33" t="s">
        <v>30</v>
      </c>
      <c r="R43" s="33" t="s">
        <v>31</v>
      </c>
      <c r="S43" s="33" t="s">
        <v>28</v>
      </c>
      <c r="T43" s="33" t="s">
        <v>32</v>
      </c>
      <c r="U43" s="33"/>
    </row>
    <row r="44" s="26" customFormat="1" spans="1:21">
      <c r="A44" s="32">
        <v>2025212295</v>
      </c>
      <c r="B44" s="33" t="s">
        <v>80</v>
      </c>
      <c r="C44" s="33" t="s">
        <v>34</v>
      </c>
      <c r="D44" s="33" t="s">
        <v>22</v>
      </c>
      <c r="E44" s="33" t="s">
        <v>23</v>
      </c>
      <c r="F44" s="33" t="s">
        <v>24</v>
      </c>
      <c r="G44" s="33" t="s">
        <v>68</v>
      </c>
      <c r="H44" s="33" t="s">
        <v>26</v>
      </c>
      <c r="I44" s="33" t="s">
        <v>27</v>
      </c>
      <c r="J44" s="32">
        <v>79.94</v>
      </c>
      <c r="K44" s="32">
        <v>108</v>
      </c>
      <c r="L44" s="34">
        <v>6</v>
      </c>
      <c r="M44" s="34">
        <f t="shared" si="0"/>
        <v>65.152</v>
      </c>
      <c r="N44" s="33">
        <v>102</v>
      </c>
      <c r="O44" s="33" t="s">
        <v>28</v>
      </c>
      <c r="P44" s="33" t="s">
        <v>29</v>
      </c>
      <c r="Q44" s="33" t="s">
        <v>30</v>
      </c>
      <c r="R44" s="33" t="s">
        <v>31</v>
      </c>
      <c r="S44" s="33" t="s">
        <v>28</v>
      </c>
      <c r="T44" s="33" t="s">
        <v>32</v>
      </c>
      <c r="U44" s="33"/>
    </row>
    <row r="45" s="26" customFormat="1" spans="1:21">
      <c r="A45" s="32">
        <v>2025212283</v>
      </c>
      <c r="B45" s="33" t="s">
        <v>81</v>
      </c>
      <c r="C45" s="33" t="s">
        <v>34</v>
      </c>
      <c r="D45" s="33" t="s">
        <v>22</v>
      </c>
      <c r="E45" s="33" t="s">
        <v>23</v>
      </c>
      <c r="F45" s="33" t="s">
        <v>24</v>
      </c>
      <c r="G45" s="33" t="s">
        <v>68</v>
      </c>
      <c r="H45" s="33" t="s">
        <v>26</v>
      </c>
      <c r="I45" s="33" t="s">
        <v>27</v>
      </c>
      <c r="J45" s="32">
        <v>79.59</v>
      </c>
      <c r="K45" s="32">
        <v>118</v>
      </c>
      <c r="L45" s="34">
        <v>7</v>
      </c>
      <c r="M45" s="34">
        <f t="shared" si="0"/>
        <v>65.072</v>
      </c>
      <c r="N45" s="33">
        <v>103</v>
      </c>
      <c r="O45" s="33" t="s">
        <v>28</v>
      </c>
      <c r="P45" s="33" t="s">
        <v>29</v>
      </c>
      <c r="Q45" s="33" t="s">
        <v>30</v>
      </c>
      <c r="R45" s="33" t="s">
        <v>31</v>
      </c>
      <c r="S45" s="33" t="s">
        <v>28</v>
      </c>
      <c r="T45" s="33" t="s">
        <v>32</v>
      </c>
      <c r="U45" s="33"/>
    </row>
    <row r="46" s="26" customFormat="1" spans="1:21">
      <c r="A46" s="32">
        <v>2025212288</v>
      </c>
      <c r="B46" s="33" t="s">
        <v>82</v>
      </c>
      <c r="C46" s="33" t="s">
        <v>34</v>
      </c>
      <c r="D46" s="33" t="s">
        <v>22</v>
      </c>
      <c r="E46" s="33" t="s">
        <v>23</v>
      </c>
      <c r="F46" s="33" t="s">
        <v>24</v>
      </c>
      <c r="G46" s="33" t="s">
        <v>68</v>
      </c>
      <c r="H46" s="33" t="s">
        <v>26</v>
      </c>
      <c r="I46" s="33" t="s">
        <v>27</v>
      </c>
      <c r="J46" s="32">
        <v>80.74</v>
      </c>
      <c r="K46" s="32">
        <v>91</v>
      </c>
      <c r="L46" s="34">
        <v>0</v>
      </c>
      <c r="M46" s="34">
        <f t="shared" si="0"/>
        <v>64.592</v>
      </c>
      <c r="N46" s="33">
        <v>111</v>
      </c>
      <c r="O46" s="33" t="s">
        <v>28</v>
      </c>
      <c r="P46" s="33" t="s">
        <v>29</v>
      </c>
      <c r="Q46" s="33" t="s">
        <v>30</v>
      </c>
      <c r="R46" s="33" t="s">
        <v>31</v>
      </c>
      <c r="S46" s="33" t="s">
        <v>28</v>
      </c>
      <c r="T46" s="33" t="s">
        <v>32</v>
      </c>
      <c r="U46" s="33"/>
    </row>
    <row r="47" s="26" customFormat="1" spans="1:21">
      <c r="A47" s="32">
        <v>2025212297</v>
      </c>
      <c r="B47" s="33" t="s">
        <v>83</v>
      </c>
      <c r="C47" s="33" t="s">
        <v>34</v>
      </c>
      <c r="D47" s="33" t="s">
        <v>22</v>
      </c>
      <c r="E47" s="33" t="s">
        <v>23</v>
      </c>
      <c r="F47" s="33" t="s">
        <v>24</v>
      </c>
      <c r="G47" s="33" t="s">
        <v>68</v>
      </c>
      <c r="H47" s="33" t="s">
        <v>26</v>
      </c>
      <c r="I47" s="33" t="s">
        <v>27</v>
      </c>
      <c r="J47" s="32">
        <v>77.41</v>
      </c>
      <c r="K47" s="32">
        <v>160</v>
      </c>
      <c r="L47" s="34">
        <v>4</v>
      </c>
      <c r="M47" s="34">
        <f t="shared" si="0"/>
        <v>62.728</v>
      </c>
      <c r="N47" s="33">
        <v>155</v>
      </c>
      <c r="O47" s="33" t="s">
        <v>28</v>
      </c>
      <c r="P47" s="33" t="s">
        <v>30</v>
      </c>
      <c r="Q47" s="33" t="s">
        <v>29</v>
      </c>
      <c r="R47" s="33" t="s">
        <v>48</v>
      </c>
      <c r="S47" s="33" t="s">
        <v>30</v>
      </c>
      <c r="T47" s="33" t="s">
        <v>36</v>
      </c>
      <c r="U47" s="33"/>
    </row>
    <row r="48" s="26" customFormat="1" spans="1:21">
      <c r="A48" s="32">
        <v>2025212296</v>
      </c>
      <c r="B48" s="33" t="s">
        <v>84</v>
      </c>
      <c r="C48" s="33" t="s">
        <v>34</v>
      </c>
      <c r="D48" s="33" t="s">
        <v>22</v>
      </c>
      <c r="E48" s="33" t="s">
        <v>23</v>
      </c>
      <c r="F48" s="33" t="s">
        <v>24</v>
      </c>
      <c r="G48" s="33" t="s">
        <v>68</v>
      </c>
      <c r="H48" s="33" t="s">
        <v>26</v>
      </c>
      <c r="I48" s="33" t="s">
        <v>27</v>
      </c>
      <c r="J48" s="32">
        <v>73.94</v>
      </c>
      <c r="K48" s="32">
        <v>192</v>
      </c>
      <c r="L48" s="34">
        <v>0</v>
      </c>
      <c r="M48" s="34">
        <f t="shared" si="0"/>
        <v>59.152</v>
      </c>
      <c r="N48" s="33">
        <v>195</v>
      </c>
      <c r="O48" s="33" t="s">
        <v>28</v>
      </c>
      <c r="P48" s="33" t="s">
        <v>30</v>
      </c>
      <c r="Q48" s="33" t="s">
        <v>29</v>
      </c>
      <c r="R48" s="33" t="s">
        <v>48</v>
      </c>
      <c r="S48" s="33" t="s">
        <v>30</v>
      </c>
      <c r="T48" s="33" t="s">
        <v>36</v>
      </c>
      <c r="U48" s="33"/>
    </row>
    <row r="49" s="26" customFormat="1" spans="1:21">
      <c r="A49" s="32">
        <v>2025212284</v>
      </c>
      <c r="B49" s="33" t="s">
        <v>85</v>
      </c>
      <c r="C49" s="33" t="s">
        <v>34</v>
      </c>
      <c r="D49" s="33" t="s">
        <v>22</v>
      </c>
      <c r="E49" s="33" t="s">
        <v>23</v>
      </c>
      <c r="F49" s="33" t="s">
        <v>24</v>
      </c>
      <c r="G49" s="33" t="s">
        <v>68</v>
      </c>
      <c r="H49" s="33" t="s">
        <v>26</v>
      </c>
      <c r="I49" s="33" t="s">
        <v>27</v>
      </c>
      <c r="J49" s="32">
        <v>71.94</v>
      </c>
      <c r="K49" s="32">
        <v>208</v>
      </c>
      <c r="L49" s="34">
        <v>5</v>
      </c>
      <c r="M49" s="34">
        <f t="shared" si="0"/>
        <v>58.552</v>
      </c>
      <c r="N49" s="33">
        <v>202</v>
      </c>
      <c r="O49" s="33" t="s">
        <v>28</v>
      </c>
      <c r="P49" s="33" t="s">
        <v>30</v>
      </c>
      <c r="Q49" s="33" t="s">
        <v>29</v>
      </c>
      <c r="R49" s="33" t="s">
        <v>48</v>
      </c>
      <c r="S49" s="33" t="s">
        <v>30</v>
      </c>
      <c r="T49" s="33" t="s">
        <v>36</v>
      </c>
      <c r="U49" s="33"/>
    </row>
    <row r="50" s="26" customFormat="1" spans="1:21">
      <c r="A50" s="32">
        <v>2025212291</v>
      </c>
      <c r="B50" s="33" t="s">
        <v>86</v>
      </c>
      <c r="C50" s="33" t="s">
        <v>34</v>
      </c>
      <c r="D50" s="33" t="s">
        <v>22</v>
      </c>
      <c r="E50" s="33" t="s">
        <v>23</v>
      </c>
      <c r="F50" s="33" t="s">
        <v>24</v>
      </c>
      <c r="G50" s="33" t="s">
        <v>68</v>
      </c>
      <c r="H50" s="33" t="s">
        <v>26</v>
      </c>
      <c r="I50" s="33" t="s">
        <v>27</v>
      </c>
      <c r="J50" s="32">
        <v>72.63</v>
      </c>
      <c r="K50" s="32">
        <v>201</v>
      </c>
      <c r="L50" s="34">
        <v>0</v>
      </c>
      <c r="M50" s="34">
        <f t="shared" si="0"/>
        <v>58.104</v>
      </c>
      <c r="N50" s="33">
        <v>204</v>
      </c>
      <c r="O50" s="33" t="s">
        <v>28</v>
      </c>
      <c r="P50" s="33" t="s">
        <v>30</v>
      </c>
      <c r="Q50" s="33" t="s">
        <v>29</v>
      </c>
      <c r="R50" s="33" t="s">
        <v>48</v>
      </c>
      <c r="S50" s="33" t="s">
        <v>30</v>
      </c>
      <c r="T50" s="33" t="s">
        <v>36</v>
      </c>
      <c r="U50" s="33"/>
    </row>
    <row r="51" s="26" customFormat="1" spans="1:21">
      <c r="A51" s="32">
        <v>2025212272</v>
      </c>
      <c r="B51" s="33" t="s">
        <v>87</v>
      </c>
      <c r="C51" s="33" t="s">
        <v>34</v>
      </c>
      <c r="D51" s="33" t="s">
        <v>22</v>
      </c>
      <c r="E51" s="33" t="s">
        <v>23</v>
      </c>
      <c r="F51" s="33" t="s">
        <v>24</v>
      </c>
      <c r="G51" s="33" t="s">
        <v>68</v>
      </c>
      <c r="H51" s="33" t="s">
        <v>26</v>
      </c>
      <c r="I51" s="33" t="s">
        <v>27</v>
      </c>
      <c r="J51" s="32">
        <v>72.04</v>
      </c>
      <c r="K51" s="32">
        <v>206</v>
      </c>
      <c r="L51" s="34">
        <v>0</v>
      </c>
      <c r="M51" s="34">
        <f t="shared" si="0"/>
        <v>57.632</v>
      </c>
      <c r="N51" s="33">
        <v>211</v>
      </c>
      <c r="O51" s="33" t="s">
        <v>28</v>
      </c>
      <c r="P51" s="33" t="s">
        <v>30</v>
      </c>
      <c r="Q51" s="33" t="s">
        <v>29</v>
      </c>
      <c r="R51" s="33" t="s">
        <v>48</v>
      </c>
      <c r="S51" s="33" t="s">
        <v>30</v>
      </c>
      <c r="T51" s="33" t="s">
        <v>36</v>
      </c>
      <c r="U51" s="33"/>
    </row>
    <row r="52" s="26" customFormat="1" spans="1:21">
      <c r="A52" s="32">
        <v>2025212276</v>
      </c>
      <c r="B52" s="33" t="s">
        <v>88</v>
      </c>
      <c r="C52" s="33" t="s">
        <v>34</v>
      </c>
      <c r="D52" s="33" t="s">
        <v>22</v>
      </c>
      <c r="E52" s="33" t="s">
        <v>23</v>
      </c>
      <c r="F52" s="33" t="s">
        <v>24</v>
      </c>
      <c r="G52" s="33" t="s">
        <v>68</v>
      </c>
      <c r="H52" s="33" t="s">
        <v>26</v>
      </c>
      <c r="I52" s="33" t="s">
        <v>27</v>
      </c>
      <c r="J52" s="32">
        <v>68.98</v>
      </c>
      <c r="K52" s="32">
        <v>223</v>
      </c>
      <c r="L52" s="34">
        <v>7</v>
      </c>
      <c r="M52" s="34">
        <f t="shared" si="0"/>
        <v>56.584</v>
      </c>
      <c r="N52" s="33">
        <v>223</v>
      </c>
      <c r="O52" s="33" t="s">
        <v>28</v>
      </c>
      <c r="P52" s="33" t="s">
        <v>29</v>
      </c>
      <c r="Q52" s="33" t="s">
        <v>30</v>
      </c>
      <c r="R52" s="33" t="s">
        <v>89</v>
      </c>
      <c r="S52" s="33" t="s">
        <v>30</v>
      </c>
      <c r="T52" s="33" t="s">
        <v>36</v>
      </c>
      <c r="U52" s="33"/>
    </row>
    <row r="53" s="26" customFormat="1" spans="1:21">
      <c r="A53" s="32">
        <v>2025212274</v>
      </c>
      <c r="B53" s="33" t="s">
        <v>90</v>
      </c>
      <c r="C53" s="33" t="s">
        <v>34</v>
      </c>
      <c r="D53" s="33" t="s">
        <v>22</v>
      </c>
      <c r="E53" s="33" t="s">
        <v>23</v>
      </c>
      <c r="F53" s="33" t="s">
        <v>24</v>
      </c>
      <c r="G53" s="33" t="s">
        <v>68</v>
      </c>
      <c r="H53" s="33" t="s">
        <v>26</v>
      </c>
      <c r="I53" s="33" t="s">
        <v>27</v>
      </c>
      <c r="J53" s="32">
        <v>63.57</v>
      </c>
      <c r="K53" s="32">
        <v>233</v>
      </c>
      <c r="L53" s="34">
        <v>3</v>
      </c>
      <c r="M53" s="34">
        <f t="shared" si="0"/>
        <v>51.456</v>
      </c>
      <c r="N53" s="33">
        <v>233</v>
      </c>
      <c r="O53" s="33" t="s">
        <v>28</v>
      </c>
      <c r="P53" s="33" t="s">
        <v>29</v>
      </c>
      <c r="Q53" s="33" t="s">
        <v>30</v>
      </c>
      <c r="R53" s="33" t="s">
        <v>89</v>
      </c>
      <c r="S53" s="33" t="s">
        <v>30</v>
      </c>
      <c r="T53" s="33" t="s">
        <v>36</v>
      </c>
      <c r="U53" s="33"/>
    </row>
    <row r="54" s="26" customFormat="1" spans="1:21">
      <c r="A54" s="32">
        <v>2025212292</v>
      </c>
      <c r="B54" s="33" t="s">
        <v>91</v>
      </c>
      <c r="C54" s="33" t="s">
        <v>34</v>
      </c>
      <c r="D54" s="33" t="s">
        <v>22</v>
      </c>
      <c r="E54" s="33" t="s">
        <v>23</v>
      </c>
      <c r="F54" s="33" t="s">
        <v>24</v>
      </c>
      <c r="G54" s="33" t="s">
        <v>68</v>
      </c>
      <c r="H54" s="33" t="s">
        <v>26</v>
      </c>
      <c r="I54" s="33" t="s">
        <v>27</v>
      </c>
      <c r="J54" s="32">
        <v>62.87</v>
      </c>
      <c r="K54" s="32">
        <v>234</v>
      </c>
      <c r="L54" s="34">
        <v>0</v>
      </c>
      <c r="M54" s="34">
        <f t="shared" si="0"/>
        <v>50.296</v>
      </c>
      <c r="N54" s="33">
        <v>234</v>
      </c>
      <c r="O54" s="33" t="s">
        <v>28</v>
      </c>
      <c r="P54" s="33" t="s">
        <v>29</v>
      </c>
      <c r="Q54" s="33" t="s">
        <v>30</v>
      </c>
      <c r="R54" s="33" t="s">
        <v>89</v>
      </c>
      <c r="S54" s="33" t="s">
        <v>30</v>
      </c>
      <c r="T54" s="33" t="s">
        <v>36</v>
      </c>
      <c r="U54" s="33"/>
    </row>
    <row r="55" s="26" customFormat="1" spans="1:21">
      <c r="A55" s="32">
        <v>2025212277</v>
      </c>
      <c r="B55" s="33" t="s">
        <v>92</v>
      </c>
      <c r="C55" s="33" t="s">
        <v>34</v>
      </c>
      <c r="D55" s="33" t="s">
        <v>22</v>
      </c>
      <c r="E55" s="33" t="s">
        <v>23</v>
      </c>
      <c r="F55" s="33" t="s">
        <v>24</v>
      </c>
      <c r="G55" s="33" t="s">
        <v>68</v>
      </c>
      <c r="H55" s="33" t="s">
        <v>26</v>
      </c>
      <c r="I55" s="33" t="s">
        <v>27</v>
      </c>
      <c r="J55" s="32">
        <v>52.8</v>
      </c>
      <c r="K55" s="32">
        <v>238</v>
      </c>
      <c r="L55" s="34">
        <v>0</v>
      </c>
      <c r="M55" s="34">
        <f t="shared" si="0"/>
        <v>42.24</v>
      </c>
      <c r="N55" s="33">
        <v>238</v>
      </c>
      <c r="O55" s="33" t="s">
        <v>28</v>
      </c>
      <c r="P55" s="33" t="s">
        <v>29</v>
      </c>
      <c r="Q55" s="33" t="s">
        <v>30</v>
      </c>
      <c r="R55" s="33" t="s">
        <v>89</v>
      </c>
      <c r="S55" s="33" t="s">
        <v>30</v>
      </c>
      <c r="T55" s="33" t="s">
        <v>36</v>
      </c>
      <c r="U55" s="33"/>
    </row>
    <row r="56" s="26" customFormat="1" spans="1:21">
      <c r="A56" s="35">
        <v>2025212273</v>
      </c>
      <c r="B56" s="36" t="s">
        <v>93</v>
      </c>
      <c r="C56" s="36" t="s">
        <v>34</v>
      </c>
      <c r="D56" s="36" t="s">
        <v>22</v>
      </c>
      <c r="E56" s="36" t="s">
        <v>23</v>
      </c>
      <c r="F56" s="36" t="s">
        <v>24</v>
      </c>
      <c r="G56" s="36" t="s">
        <v>68</v>
      </c>
      <c r="H56" s="36" t="s">
        <v>26</v>
      </c>
      <c r="I56" s="36" t="s">
        <v>27</v>
      </c>
      <c r="J56" s="35">
        <v>77.37</v>
      </c>
      <c r="K56" s="35">
        <v>161</v>
      </c>
      <c r="L56" s="37">
        <v>0</v>
      </c>
      <c r="M56" s="37">
        <f t="shared" si="0"/>
        <v>61.896</v>
      </c>
      <c r="N56" s="36">
        <v>168</v>
      </c>
      <c r="O56" s="36" t="s">
        <v>94</v>
      </c>
      <c r="P56" s="36" t="s">
        <v>94</v>
      </c>
      <c r="Q56" s="36" t="s">
        <v>94</v>
      </c>
      <c r="R56" s="33"/>
      <c r="S56" s="36" t="s">
        <v>94</v>
      </c>
      <c r="T56" s="36" t="s">
        <v>94</v>
      </c>
      <c r="U56" s="36" t="s">
        <v>95</v>
      </c>
    </row>
    <row r="57" s="26" customFormat="1" spans="1:21">
      <c r="A57" s="32">
        <v>2025212290</v>
      </c>
      <c r="B57" s="33" t="s">
        <v>96</v>
      </c>
      <c r="C57" s="33" t="s">
        <v>34</v>
      </c>
      <c r="D57" s="33" t="s">
        <v>22</v>
      </c>
      <c r="E57" s="33" t="s">
        <v>23</v>
      </c>
      <c r="F57" s="33" t="s">
        <v>24</v>
      </c>
      <c r="G57" s="33" t="s">
        <v>68</v>
      </c>
      <c r="H57" s="33" t="s">
        <v>26</v>
      </c>
      <c r="I57" s="33" t="s">
        <v>27</v>
      </c>
      <c r="J57" s="32">
        <v>76.98</v>
      </c>
      <c r="K57" s="32">
        <v>166</v>
      </c>
      <c r="L57" s="34">
        <v>0</v>
      </c>
      <c r="M57" s="34">
        <f t="shared" si="0"/>
        <v>61.584</v>
      </c>
      <c r="N57" s="33">
        <v>171</v>
      </c>
      <c r="O57" s="33" t="s">
        <v>28</v>
      </c>
      <c r="P57" s="33" t="s">
        <v>29</v>
      </c>
      <c r="Q57" s="33" t="s">
        <v>30</v>
      </c>
      <c r="R57" s="33" t="s">
        <v>48</v>
      </c>
      <c r="S57" s="33" t="s">
        <v>29</v>
      </c>
      <c r="T57" s="33" t="s">
        <v>59</v>
      </c>
      <c r="U57" s="33"/>
    </row>
    <row r="58" s="26" customFormat="1" spans="1:21">
      <c r="A58" s="32">
        <v>2025212279</v>
      </c>
      <c r="B58" s="33" t="s">
        <v>97</v>
      </c>
      <c r="C58" s="33" t="s">
        <v>34</v>
      </c>
      <c r="D58" s="33" t="s">
        <v>22</v>
      </c>
      <c r="E58" s="33" t="s">
        <v>23</v>
      </c>
      <c r="F58" s="33" t="s">
        <v>24</v>
      </c>
      <c r="G58" s="33" t="s">
        <v>68</v>
      </c>
      <c r="H58" s="33" t="s">
        <v>26</v>
      </c>
      <c r="I58" s="33" t="s">
        <v>27</v>
      </c>
      <c r="J58" s="32">
        <v>75.26</v>
      </c>
      <c r="K58" s="32">
        <v>180</v>
      </c>
      <c r="L58" s="34">
        <v>6.5</v>
      </c>
      <c r="M58" s="34">
        <f t="shared" si="0"/>
        <v>61.508</v>
      </c>
      <c r="N58" s="33">
        <v>172</v>
      </c>
      <c r="O58" s="33" t="s">
        <v>28</v>
      </c>
      <c r="P58" s="33" t="s">
        <v>29</v>
      </c>
      <c r="Q58" s="33" t="s">
        <v>30</v>
      </c>
      <c r="R58" s="33" t="s">
        <v>48</v>
      </c>
      <c r="S58" s="33" t="s">
        <v>29</v>
      </c>
      <c r="T58" s="33" t="s">
        <v>59</v>
      </c>
      <c r="U58" s="33"/>
    </row>
    <row r="59" s="26" customFormat="1" spans="1:21">
      <c r="A59" s="32">
        <v>2025212289</v>
      </c>
      <c r="B59" s="33" t="s">
        <v>98</v>
      </c>
      <c r="C59" s="33" t="s">
        <v>34</v>
      </c>
      <c r="D59" s="33" t="s">
        <v>22</v>
      </c>
      <c r="E59" s="33" t="s">
        <v>23</v>
      </c>
      <c r="F59" s="33" t="s">
        <v>24</v>
      </c>
      <c r="G59" s="33" t="s">
        <v>68</v>
      </c>
      <c r="H59" s="33" t="s">
        <v>26</v>
      </c>
      <c r="I59" s="33" t="s">
        <v>27</v>
      </c>
      <c r="J59" s="32">
        <v>74.52</v>
      </c>
      <c r="K59" s="32">
        <v>186</v>
      </c>
      <c r="L59" s="34">
        <v>0</v>
      </c>
      <c r="M59" s="34">
        <f t="shared" si="0"/>
        <v>59.616</v>
      </c>
      <c r="N59" s="33">
        <v>189</v>
      </c>
      <c r="O59" s="33" t="s">
        <v>28</v>
      </c>
      <c r="P59" s="33" t="s">
        <v>29</v>
      </c>
      <c r="Q59" s="33" t="s">
        <v>30</v>
      </c>
      <c r="R59" s="33" t="s">
        <v>48</v>
      </c>
      <c r="S59" s="33" t="s">
        <v>29</v>
      </c>
      <c r="T59" s="33" t="s">
        <v>59</v>
      </c>
      <c r="U59" s="33"/>
    </row>
    <row r="60" s="26" customFormat="1" spans="1:21">
      <c r="A60" s="32">
        <v>2025212286</v>
      </c>
      <c r="B60" s="33" t="s">
        <v>99</v>
      </c>
      <c r="C60" s="33" t="s">
        <v>34</v>
      </c>
      <c r="D60" s="33" t="s">
        <v>22</v>
      </c>
      <c r="E60" s="33" t="s">
        <v>23</v>
      </c>
      <c r="F60" s="33" t="s">
        <v>24</v>
      </c>
      <c r="G60" s="33" t="s">
        <v>68</v>
      </c>
      <c r="H60" s="33" t="s">
        <v>26</v>
      </c>
      <c r="I60" s="33" t="s">
        <v>27</v>
      </c>
      <c r="J60" s="32">
        <v>72.96</v>
      </c>
      <c r="K60" s="32">
        <v>200</v>
      </c>
      <c r="L60" s="34">
        <v>5</v>
      </c>
      <c r="M60" s="34">
        <f t="shared" si="0"/>
        <v>59.368</v>
      </c>
      <c r="N60" s="33">
        <v>193</v>
      </c>
      <c r="O60" s="33" t="s">
        <v>28</v>
      </c>
      <c r="P60" s="33" t="s">
        <v>29</v>
      </c>
      <c r="Q60" s="33" t="s">
        <v>30</v>
      </c>
      <c r="R60" s="33" t="s">
        <v>48</v>
      </c>
      <c r="S60" s="33" t="s">
        <v>29</v>
      </c>
      <c r="T60" s="33" t="s">
        <v>59</v>
      </c>
      <c r="U60" s="33"/>
    </row>
    <row r="61" s="26" customFormat="1" spans="1:21">
      <c r="A61" s="32">
        <v>2025212275</v>
      </c>
      <c r="B61" s="33" t="s">
        <v>100</v>
      </c>
      <c r="C61" s="33" t="s">
        <v>34</v>
      </c>
      <c r="D61" s="33" t="s">
        <v>22</v>
      </c>
      <c r="E61" s="33" t="s">
        <v>23</v>
      </c>
      <c r="F61" s="33" t="s">
        <v>24</v>
      </c>
      <c r="G61" s="33" t="s">
        <v>68</v>
      </c>
      <c r="H61" s="33" t="s">
        <v>26</v>
      </c>
      <c r="I61" s="33" t="s">
        <v>27</v>
      </c>
      <c r="J61" s="32">
        <v>72.24</v>
      </c>
      <c r="K61" s="32">
        <v>204</v>
      </c>
      <c r="L61" s="34">
        <v>0</v>
      </c>
      <c r="M61" s="34">
        <f t="shared" si="0"/>
        <v>57.792</v>
      </c>
      <c r="N61" s="33">
        <v>208</v>
      </c>
      <c r="O61" s="33" t="s">
        <v>28</v>
      </c>
      <c r="P61" s="33" t="s">
        <v>29</v>
      </c>
      <c r="Q61" s="33" t="s">
        <v>30</v>
      </c>
      <c r="R61" s="33" t="s">
        <v>48</v>
      </c>
      <c r="S61" s="33" t="s">
        <v>29</v>
      </c>
      <c r="T61" s="33" t="s">
        <v>59</v>
      </c>
      <c r="U61" s="33"/>
    </row>
    <row r="62" s="26" customFormat="1" spans="1:21">
      <c r="A62" s="32">
        <v>2025212282</v>
      </c>
      <c r="B62" s="33" t="s">
        <v>101</v>
      </c>
      <c r="C62" s="33" t="s">
        <v>34</v>
      </c>
      <c r="D62" s="33" t="s">
        <v>22</v>
      </c>
      <c r="E62" s="33" t="s">
        <v>23</v>
      </c>
      <c r="F62" s="33" t="s">
        <v>24</v>
      </c>
      <c r="G62" s="33" t="s">
        <v>68</v>
      </c>
      <c r="H62" s="33" t="s">
        <v>26</v>
      </c>
      <c r="I62" s="33" t="s">
        <v>27</v>
      </c>
      <c r="J62" s="32">
        <v>71.24</v>
      </c>
      <c r="K62" s="32">
        <v>211</v>
      </c>
      <c r="L62" s="34">
        <v>4</v>
      </c>
      <c r="M62" s="34">
        <f t="shared" si="0"/>
        <v>57.792</v>
      </c>
      <c r="N62" s="33">
        <v>209</v>
      </c>
      <c r="O62" s="33" t="s">
        <v>28</v>
      </c>
      <c r="P62" s="33" t="s">
        <v>29</v>
      </c>
      <c r="Q62" s="33" t="s">
        <v>30</v>
      </c>
      <c r="R62" s="33" t="s">
        <v>48</v>
      </c>
      <c r="S62" s="33" t="s">
        <v>29</v>
      </c>
      <c r="T62" s="33" t="s">
        <v>59</v>
      </c>
      <c r="U62" s="33"/>
    </row>
    <row r="63" s="26" customFormat="1" spans="1:21">
      <c r="A63" s="32">
        <v>2025212336</v>
      </c>
      <c r="B63" s="33" t="s">
        <v>102</v>
      </c>
      <c r="C63" s="33" t="s">
        <v>21</v>
      </c>
      <c r="D63" s="33" t="s">
        <v>22</v>
      </c>
      <c r="E63" s="33" t="s">
        <v>23</v>
      </c>
      <c r="F63" s="33" t="s">
        <v>24</v>
      </c>
      <c r="G63" s="33" t="s">
        <v>103</v>
      </c>
      <c r="H63" s="33" t="s">
        <v>26</v>
      </c>
      <c r="I63" s="33" t="s">
        <v>27</v>
      </c>
      <c r="J63" s="32">
        <v>87.35</v>
      </c>
      <c r="K63" s="32">
        <v>12</v>
      </c>
      <c r="L63" s="34">
        <v>47.5</v>
      </c>
      <c r="M63" s="34">
        <f t="shared" si="0"/>
        <v>79.38</v>
      </c>
      <c r="N63" s="33">
        <v>2</v>
      </c>
      <c r="O63" s="33" t="s">
        <v>28</v>
      </c>
      <c r="P63" s="33" t="s">
        <v>30</v>
      </c>
      <c r="Q63" s="33" t="s">
        <v>29</v>
      </c>
      <c r="R63" s="33" t="s">
        <v>31</v>
      </c>
      <c r="S63" s="33" t="s">
        <v>28</v>
      </c>
      <c r="T63" s="33" t="s">
        <v>70</v>
      </c>
      <c r="U63" s="33"/>
    </row>
    <row r="64" s="26" customFormat="1" spans="1:21">
      <c r="A64" s="32">
        <v>2025212333</v>
      </c>
      <c r="B64" s="33" t="s">
        <v>104</v>
      </c>
      <c r="C64" s="33" t="s">
        <v>21</v>
      </c>
      <c r="D64" s="33" t="s">
        <v>22</v>
      </c>
      <c r="E64" s="33" t="s">
        <v>23</v>
      </c>
      <c r="F64" s="33" t="s">
        <v>24</v>
      </c>
      <c r="G64" s="33" t="s">
        <v>103</v>
      </c>
      <c r="H64" s="33" t="s">
        <v>26</v>
      </c>
      <c r="I64" s="33" t="s">
        <v>27</v>
      </c>
      <c r="J64" s="32">
        <v>86.8</v>
      </c>
      <c r="K64" s="32">
        <v>19</v>
      </c>
      <c r="L64" s="34">
        <v>31.75</v>
      </c>
      <c r="M64" s="34">
        <f t="shared" si="0"/>
        <v>75.79</v>
      </c>
      <c r="N64" s="33">
        <v>11</v>
      </c>
      <c r="O64" s="33" t="s">
        <v>28</v>
      </c>
      <c r="P64" s="33" t="s">
        <v>30</v>
      </c>
      <c r="Q64" s="33" t="s">
        <v>29</v>
      </c>
      <c r="R64" s="33" t="s">
        <v>31</v>
      </c>
      <c r="S64" s="33" t="s">
        <v>28</v>
      </c>
      <c r="T64" s="33" t="s">
        <v>70</v>
      </c>
      <c r="U64" s="33"/>
    </row>
    <row r="65" s="26" customFormat="1" spans="1:21">
      <c r="A65" s="32">
        <v>2025212337</v>
      </c>
      <c r="B65" s="33" t="s">
        <v>105</v>
      </c>
      <c r="C65" s="33" t="s">
        <v>21</v>
      </c>
      <c r="D65" s="33" t="s">
        <v>22</v>
      </c>
      <c r="E65" s="33" t="s">
        <v>23</v>
      </c>
      <c r="F65" s="33" t="s">
        <v>24</v>
      </c>
      <c r="G65" s="33" t="s">
        <v>103</v>
      </c>
      <c r="H65" s="33" t="s">
        <v>26</v>
      </c>
      <c r="I65" s="33" t="s">
        <v>27</v>
      </c>
      <c r="J65" s="32">
        <v>88.76</v>
      </c>
      <c r="K65" s="32">
        <v>6</v>
      </c>
      <c r="L65" s="34">
        <v>23.25</v>
      </c>
      <c r="M65" s="34">
        <f t="shared" si="0"/>
        <v>75.658</v>
      </c>
      <c r="N65" s="33">
        <v>12</v>
      </c>
      <c r="O65" s="33" t="s">
        <v>28</v>
      </c>
      <c r="P65" s="33" t="s">
        <v>30</v>
      </c>
      <c r="Q65" s="33" t="s">
        <v>29</v>
      </c>
      <c r="R65" s="33" t="s">
        <v>31</v>
      </c>
      <c r="S65" s="33" t="s">
        <v>28</v>
      </c>
      <c r="T65" s="33" t="s">
        <v>70</v>
      </c>
      <c r="U65" s="33"/>
    </row>
    <row r="66" s="26" customFormat="1" spans="1:21">
      <c r="A66" s="32">
        <v>2025212331</v>
      </c>
      <c r="B66" s="33" t="s">
        <v>106</v>
      </c>
      <c r="C66" s="33" t="s">
        <v>21</v>
      </c>
      <c r="D66" s="33" t="s">
        <v>22</v>
      </c>
      <c r="E66" s="33" t="s">
        <v>23</v>
      </c>
      <c r="F66" s="33" t="s">
        <v>24</v>
      </c>
      <c r="G66" s="33" t="s">
        <v>103</v>
      </c>
      <c r="H66" s="33" t="s">
        <v>26</v>
      </c>
      <c r="I66" s="33" t="s">
        <v>27</v>
      </c>
      <c r="J66" s="32">
        <v>87.83</v>
      </c>
      <c r="K66" s="32">
        <v>9</v>
      </c>
      <c r="L66" s="34">
        <v>22.75</v>
      </c>
      <c r="M66" s="34">
        <f t="shared" ref="M66:M129" si="1">J66*0.8+L66*0.2</f>
        <v>74.814</v>
      </c>
      <c r="N66" s="33">
        <v>14</v>
      </c>
      <c r="O66" s="33" t="s">
        <v>28</v>
      </c>
      <c r="P66" s="33" t="s">
        <v>30</v>
      </c>
      <c r="Q66" s="33" t="s">
        <v>29</v>
      </c>
      <c r="R66" s="33" t="s">
        <v>31</v>
      </c>
      <c r="S66" s="33" t="s">
        <v>28</v>
      </c>
      <c r="T66" s="33" t="s">
        <v>70</v>
      </c>
      <c r="U66" s="33"/>
    </row>
    <row r="67" s="26" customFormat="1" spans="1:21">
      <c r="A67" s="32">
        <v>2025212335</v>
      </c>
      <c r="B67" s="33" t="s">
        <v>107</v>
      </c>
      <c r="C67" s="33" t="s">
        <v>21</v>
      </c>
      <c r="D67" s="33" t="s">
        <v>22</v>
      </c>
      <c r="E67" s="33" t="s">
        <v>23</v>
      </c>
      <c r="F67" s="33" t="s">
        <v>24</v>
      </c>
      <c r="G67" s="33" t="s">
        <v>103</v>
      </c>
      <c r="H67" s="33" t="s">
        <v>26</v>
      </c>
      <c r="I67" s="33" t="s">
        <v>27</v>
      </c>
      <c r="J67" s="32">
        <v>82.79</v>
      </c>
      <c r="K67" s="32">
        <v>57</v>
      </c>
      <c r="L67" s="34">
        <v>38.25</v>
      </c>
      <c r="M67" s="34">
        <f t="shared" si="1"/>
        <v>73.882</v>
      </c>
      <c r="N67" s="33">
        <v>19</v>
      </c>
      <c r="O67" s="33" t="s">
        <v>28</v>
      </c>
      <c r="P67" s="33" t="s">
        <v>29</v>
      </c>
      <c r="Q67" s="33" t="s">
        <v>30</v>
      </c>
      <c r="R67" s="33" t="s">
        <v>31</v>
      </c>
      <c r="S67" s="33" t="s">
        <v>28</v>
      </c>
      <c r="T67" s="33" t="s">
        <v>70</v>
      </c>
      <c r="U67" s="33"/>
    </row>
    <row r="68" s="26" customFormat="1" spans="1:21">
      <c r="A68" s="32">
        <v>2025212323</v>
      </c>
      <c r="B68" s="33" t="s">
        <v>108</v>
      </c>
      <c r="C68" s="33" t="s">
        <v>34</v>
      </c>
      <c r="D68" s="33" t="s">
        <v>22</v>
      </c>
      <c r="E68" s="33" t="s">
        <v>23</v>
      </c>
      <c r="F68" s="33" t="s">
        <v>24</v>
      </c>
      <c r="G68" s="33" t="s">
        <v>103</v>
      </c>
      <c r="H68" s="33" t="s">
        <v>26</v>
      </c>
      <c r="I68" s="33" t="s">
        <v>27</v>
      </c>
      <c r="J68" s="32">
        <v>84.07</v>
      </c>
      <c r="K68" s="32">
        <v>43</v>
      </c>
      <c r="L68" s="34">
        <v>23.5</v>
      </c>
      <c r="M68" s="34">
        <f t="shared" si="1"/>
        <v>71.956</v>
      </c>
      <c r="N68" s="33">
        <v>24</v>
      </c>
      <c r="O68" s="33" t="s">
        <v>28</v>
      </c>
      <c r="P68" s="33" t="s">
        <v>30</v>
      </c>
      <c r="Q68" s="33" t="s">
        <v>29</v>
      </c>
      <c r="R68" s="33" t="s">
        <v>31</v>
      </c>
      <c r="S68" s="33" t="s">
        <v>28</v>
      </c>
      <c r="T68" s="33" t="s">
        <v>70</v>
      </c>
      <c r="U68" s="33"/>
    </row>
    <row r="69" s="26" customFormat="1" spans="1:21">
      <c r="A69" s="32">
        <v>2025212321</v>
      </c>
      <c r="B69" s="33" t="s">
        <v>109</v>
      </c>
      <c r="C69" s="33" t="s">
        <v>34</v>
      </c>
      <c r="D69" s="33" t="s">
        <v>22</v>
      </c>
      <c r="E69" s="33" t="s">
        <v>23</v>
      </c>
      <c r="F69" s="33" t="s">
        <v>24</v>
      </c>
      <c r="G69" s="33" t="s">
        <v>103</v>
      </c>
      <c r="H69" s="33" t="s">
        <v>26</v>
      </c>
      <c r="I69" s="33" t="s">
        <v>27</v>
      </c>
      <c r="J69" s="32">
        <v>81.91</v>
      </c>
      <c r="K69" s="32">
        <v>75</v>
      </c>
      <c r="L69" s="34">
        <v>29.25</v>
      </c>
      <c r="M69" s="34">
        <f t="shared" si="1"/>
        <v>71.378</v>
      </c>
      <c r="N69" s="33">
        <v>26</v>
      </c>
      <c r="O69" s="33" t="s">
        <v>28</v>
      </c>
      <c r="P69" s="33" t="s">
        <v>29</v>
      </c>
      <c r="Q69" s="33" t="s">
        <v>30</v>
      </c>
      <c r="R69" s="33" t="s">
        <v>31</v>
      </c>
      <c r="S69" s="33" t="s">
        <v>28</v>
      </c>
      <c r="T69" s="33" t="s">
        <v>70</v>
      </c>
      <c r="U69" s="33"/>
    </row>
    <row r="70" s="26" customFormat="1" spans="1:21">
      <c r="A70" s="32">
        <v>2025212315</v>
      </c>
      <c r="B70" s="33" t="s">
        <v>110</v>
      </c>
      <c r="C70" s="33" t="s">
        <v>34</v>
      </c>
      <c r="D70" s="33" t="s">
        <v>22</v>
      </c>
      <c r="E70" s="33" t="s">
        <v>23</v>
      </c>
      <c r="F70" s="33" t="s">
        <v>24</v>
      </c>
      <c r="G70" s="33" t="s">
        <v>103</v>
      </c>
      <c r="H70" s="33" t="s">
        <v>26</v>
      </c>
      <c r="I70" s="33" t="s">
        <v>27</v>
      </c>
      <c r="J70" s="32">
        <v>86.86</v>
      </c>
      <c r="K70" s="32">
        <v>17</v>
      </c>
      <c r="L70" s="34">
        <v>2.75</v>
      </c>
      <c r="M70" s="34">
        <f t="shared" si="1"/>
        <v>70.038</v>
      </c>
      <c r="N70" s="33">
        <v>35</v>
      </c>
      <c r="O70" s="33" t="s">
        <v>28</v>
      </c>
      <c r="P70" s="33" t="s">
        <v>29</v>
      </c>
      <c r="Q70" s="33" t="s">
        <v>30</v>
      </c>
      <c r="R70" s="33" t="s">
        <v>31</v>
      </c>
      <c r="S70" s="33" t="s">
        <v>28</v>
      </c>
      <c r="T70" s="33" t="s">
        <v>70</v>
      </c>
      <c r="U70" s="33"/>
    </row>
    <row r="71" s="26" customFormat="1" spans="1:21">
      <c r="A71" s="32">
        <v>2025212320</v>
      </c>
      <c r="B71" s="33" t="s">
        <v>111</v>
      </c>
      <c r="C71" s="33" t="s">
        <v>34</v>
      </c>
      <c r="D71" s="33" t="s">
        <v>22</v>
      </c>
      <c r="E71" s="33" t="s">
        <v>23</v>
      </c>
      <c r="F71" s="33" t="s">
        <v>24</v>
      </c>
      <c r="G71" s="33" t="s">
        <v>103</v>
      </c>
      <c r="H71" s="33" t="s">
        <v>26</v>
      </c>
      <c r="I71" s="33" t="s">
        <v>27</v>
      </c>
      <c r="J71" s="32">
        <v>82.7</v>
      </c>
      <c r="K71" s="32">
        <v>59</v>
      </c>
      <c r="L71" s="34">
        <v>16.25</v>
      </c>
      <c r="M71" s="34">
        <f t="shared" si="1"/>
        <v>69.41</v>
      </c>
      <c r="N71" s="33">
        <v>49</v>
      </c>
      <c r="O71" s="33" t="s">
        <v>28</v>
      </c>
      <c r="P71" s="33" t="s">
        <v>30</v>
      </c>
      <c r="Q71" s="33" t="s">
        <v>29</v>
      </c>
      <c r="R71" s="33" t="s">
        <v>31</v>
      </c>
      <c r="S71" s="33" t="s">
        <v>28</v>
      </c>
      <c r="T71" s="33" t="s">
        <v>70</v>
      </c>
      <c r="U71" s="33"/>
    </row>
    <row r="72" s="26" customFormat="1" spans="1:21">
      <c r="A72" s="32">
        <v>2025218101</v>
      </c>
      <c r="B72" s="33" t="s">
        <v>112</v>
      </c>
      <c r="C72" s="33" t="s">
        <v>21</v>
      </c>
      <c r="D72" s="33" t="s">
        <v>22</v>
      </c>
      <c r="E72" s="33" t="s">
        <v>23</v>
      </c>
      <c r="F72" s="33" t="s">
        <v>24</v>
      </c>
      <c r="G72" s="33" t="s">
        <v>103</v>
      </c>
      <c r="H72" s="33" t="s">
        <v>26</v>
      </c>
      <c r="I72" s="33" t="s">
        <v>27</v>
      </c>
      <c r="J72" s="32">
        <v>82.67</v>
      </c>
      <c r="K72" s="32">
        <v>61</v>
      </c>
      <c r="L72" s="34">
        <v>9.25</v>
      </c>
      <c r="M72" s="34">
        <f t="shared" si="1"/>
        <v>67.986</v>
      </c>
      <c r="N72" s="33">
        <v>62</v>
      </c>
      <c r="O72" s="33" t="s">
        <v>28</v>
      </c>
      <c r="P72" s="33" t="s">
        <v>29</v>
      </c>
      <c r="Q72" s="33" t="s">
        <v>30</v>
      </c>
      <c r="R72" s="33" t="s">
        <v>31</v>
      </c>
      <c r="S72" s="33" t="s">
        <v>28</v>
      </c>
      <c r="T72" s="33" t="s">
        <v>70</v>
      </c>
      <c r="U72" s="33"/>
    </row>
    <row r="73" s="26" customFormat="1" spans="1:21">
      <c r="A73" s="32">
        <v>2025212326</v>
      </c>
      <c r="B73" s="33" t="s">
        <v>113</v>
      </c>
      <c r="C73" s="33" t="s">
        <v>34</v>
      </c>
      <c r="D73" s="33" t="s">
        <v>22</v>
      </c>
      <c r="E73" s="33" t="s">
        <v>23</v>
      </c>
      <c r="F73" s="33" t="s">
        <v>24</v>
      </c>
      <c r="G73" s="33" t="s">
        <v>103</v>
      </c>
      <c r="H73" s="33" t="s">
        <v>26</v>
      </c>
      <c r="I73" s="33" t="s">
        <v>27</v>
      </c>
      <c r="J73" s="32">
        <v>84.02</v>
      </c>
      <c r="K73" s="32">
        <v>44</v>
      </c>
      <c r="L73" s="34">
        <v>2.25</v>
      </c>
      <c r="M73" s="34">
        <f t="shared" si="1"/>
        <v>67.666</v>
      </c>
      <c r="N73" s="33">
        <v>65</v>
      </c>
      <c r="O73" s="33" t="s">
        <v>28</v>
      </c>
      <c r="P73" s="33" t="s">
        <v>30</v>
      </c>
      <c r="Q73" s="33" t="s">
        <v>29</v>
      </c>
      <c r="R73" s="33" t="s">
        <v>31</v>
      </c>
      <c r="S73" s="33" t="s">
        <v>28</v>
      </c>
      <c r="T73" s="33" t="s">
        <v>70</v>
      </c>
      <c r="U73" s="33"/>
    </row>
    <row r="74" s="26" customFormat="1" spans="1:21">
      <c r="A74" s="32">
        <v>2025212332</v>
      </c>
      <c r="B74" s="33" t="s">
        <v>114</v>
      </c>
      <c r="C74" s="33" t="s">
        <v>21</v>
      </c>
      <c r="D74" s="33" t="s">
        <v>22</v>
      </c>
      <c r="E74" s="33" t="s">
        <v>23</v>
      </c>
      <c r="F74" s="33" t="s">
        <v>24</v>
      </c>
      <c r="G74" s="33" t="s">
        <v>103</v>
      </c>
      <c r="H74" s="33" t="s">
        <v>26</v>
      </c>
      <c r="I74" s="33" t="s">
        <v>27</v>
      </c>
      <c r="J74" s="32">
        <v>80.55</v>
      </c>
      <c r="K74" s="32">
        <v>97</v>
      </c>
      <c r="L74" s="34">
        <v>14.75</v>
      </c>
      <c r="M74" s="34">
        <f t="shared" si="1"/>
        <v>67.39</v>
      </c>
      <c r="N74" s="33">
        <v>66</v>
      </c>
      <c r="O74" s="33" t="s">
        <v>28</v>
      </c>
      <c r="P74" s="33" t="s">
        <v>29</v>
      </c>
      <c r="Q74" s="33" t="s">
        <v>30</v>
      </c>
      <c r="R74" s="33" t="s">
        <v>31</v>
      </c>
      <c r="S74" s="33" t="s">
        <v>28</v>
      </c>
      <c r="T74" s="33" t="s">
        <v>70</v>
      </c>
      <c r="U74" s="33"/>
    </row>
    <row r="75" s="26" customFormat="1" spans="1:21">
      <c r="A75" s="32">
        <v>2025212310</v>
      </c>
      <c r="B75" s="33" t="s">
        <v>115</v>
      </c>
      <c r="C75" s="33" t="s">
        <v>34</v>
      </c>
      <c r="D75" s="33" t="s">
        <v>22</v>
      </c>
      <c r="E75" s="33" t="s">
        <v>23</v>
      </c>
      <c r="F75" s="33" t="s">
        <v>24</v>
      </c>
      <c r="G75" s="33" t="s">
        <v>103</v>
      </c>
      <c r="H75" s="33" t="s">
        <v>26</v>
      </c>
      <c r="I75" s="33" t="s">
        <v>27</v>
      </c>
      <c r="J75" s="32">
        <v>83.31</v>
      </c>
      <c r="K75" s="32">
        <v>55</v>
      </c>
      <c r="L75" s="34">
        <v>0.25</v>
      </c>
      <c r="M75" s="34">
        <f t="shared" si="1"/>
        <v>66.698</v>
      </c>
      <c r="N75" s="33">
        <v>75</v>
      </c>
      <c r="O75" s="33" t="s">
        <v>28</v>
      </c>
      <c r="P75" s="33" t="s">
        <v>30</v>
      </c>
      <c r="Q75" s="33" t="s">
        <v>29</v>
      </c>
      <c r="R75" s="33" t="s">
        <v>31</v>
      </c>
      <c r="S75" s="33" t="s">
        <v>28</v>
      </c>
      <c r="T75" s="33" t="s">
        <v>70</v>
      </c>
      <c r="U75" s="33"/>
    </row>
    <row r="76" s="26" customFormat="1" spans="1:21">
      <c r="A76" s="32">
        <v>2025212307</v>
      </c>
      <c r="B76" s="33" t="s">
        <v>116</v>
      </c>
      <c r="C76" s="33" t="s">
        <v>34</v>
      </c>
      <c r="D76" s="33" t="s">
        <v>22</v>
      </c>
      <c r="E76" s="33" t="s">
        <v>23</v>
      </c>
      <c r="F76" s="33" t="s">
        <v>24</v>
      </c>
      <c r="G76" s="33" t="s">
        <v>103</v>
      </c>
      <c r="H76" s="33" t="s">
        <v>26</v>
      </c>
      <c r="I76" s="33" t="s">
        <v>27</v>
      </c>
      <c r="J76" s="32">
        <v>82.67</v>
      </c>
      <c r="K76" s="32">
        <v>61</v>
      </c>
      <c r="L76" s="34">
        <v>0</v>
      </c>
      <c r="M76" s="34">
        <f t="shared" si="1"/>
        <v>66.136</v>
      </c>
      <c r="N76" s="33">
        <v>79</v>
      </c>
      <c r="O76" s="33" t="s">
        <v>28</v>
      </c>
      <c r="P76" s="33" t="s">
        <v>30</v>
      </c>
      <c r="Q76" s="33" t="s">
        <v>29</v>
      </c>
      <c r="R76" s="33" t="s">
        <v>31</v>
      </c>
      <c r="S76" s="33" t="s">
        <v>28</v>
      </c>
      <c r="T76" s="33" t="s">
        <v>70</v>
      </c>
      <c r="U76" s="33"/>
    </row>
    <row r="77" s="26" customFormat="1" spans="1:21">
      <c r="A77" s="32">
        <v>2025210784</v>
      </c>
      <c r="B77" s="33" t="s">
        <v>117</v>
      </c>
      <c r="C77" s="33" t="s">
        <v>21</v>
      </c>
      <c r="D77" s="33" t="s">
        <v>22</v>
      </c>
      <c r="E77" s="33" t="s">
        <v>23</v>
      </c>
      <c r="F77" s="33" t="s">
        <v>24</v>
      </c>
      <c r="G77" s="33" t="s">
        <v>103</v>
      </c>
      <c r="H77" s="33" t="s">
        <v>26</v>
      </c>
      <c r="I77" s="33" t="s">
        <v>27</v>
      </c>
      <c r="J77" s="32">
        <v>77.91</v>
      </c>
      <c r="K77" s="32">
        <v>149</v>
      </c>
      <c r="L77" s="34">
        <v>18.75</v>
      </c>
      <c r="M77" s="34">
        <f t="shared" si="1"/>
        <v>66.078</v>
      </c>
      <c r="N77" s="33">
        <v>81</v>
      </c>
      <c r="O77" s="33" t="s">
        <v>28</v>
      </c>
      <c r="P77" s="33" t="s">
        <v>30</v>
      </c>
      <c r="Q77" s="33" t="s">
        <v>29</v>
      </c>
      <c r="R77" s="33" t="s">
        <v>31</v>
      </c>
      <c r="S77" s="33" t="s">
        <v>28</v>
      </c>
      <c r="T77" s="33" t="s">
        <v>70</v>
      </c>
      <c r="U77" s="33"/>
    </row>
    <row r="78" s="26" customFormat="1" spans="1:21">
      <c r="A78" s="32">
        <v>2025212311</v>
      </c>
      <c r="B78" s="33" t="s">
        <v>118</v>
      </c>
      <c r="C78" s="33" t="s">
        <v>34</v>
      </c>
      <c r="D78" s="33" t="s">
        <v>22</v>
      </c>
      <c r="E78" s="33" t="s">
        <v>23</v>
      </c>
      <c r="F78" s="33" t="s">
        <v>24</v>
      </c>
      <c r="G78" s="33" t="s">
        <v>103</v>
      </c>
      <c r="H78" s="33" t="s">
        <v>26</v>
      </c>
      <c r="I78" s="33" t="s">
        <v>27</v>
      </c>
      <c r="J78" s="32">
        <v>81.84</v>
      </c>
      <c r="K78" s="32">
        <v>78</v>
      </c>
      <c r="L78" s="34">
        <v>0.25</v>
      </c>
      <c r="M78" s="34">
        <f t="shared" si="1"/>
        <v>65.522</v>
      </c>
      <c r="N78" s="33">
        <v>96</v>
      </c>
      <c r="O78" s="33" t="s">
        <v>28</v>
      </c>
      <c r="P78" s="33" t="s">
        <v>30</v>
      </c>
      <c r="Q78" s="33" t="s">
        <v>29</v>
      </c>
      <c r="R78" s="33" t="s">
        <v>31</v>
      </c>
      <c r="S78" s="33" t="s">
        <v>28</v>
      </c>
      <c r="T78" s="33" t="s">
        <v>70</v>
      </c>
      <c r="U78" s="33"/>
    </row>
    <row r="79" s="26" customFormat="1" spans="1:21">
      <c r="A79" s="32">
        <v>2025212328</v>
      </c>
      <c r="B79" s="33" t="s">
        <v>119</v>
      </c>
      <c r="C79" s="33" t="s">
        <v>34</v>
      </c>
      <c r="D79" s="33" t="s">
        <v>22</v>
      </c>
      <c r="E79" s="33" t="s">
        <v>23</v>
      </c>
      <c r="F79" s="33" t="s">
        <v>24</v>
      </c>
      <c r="G79" s="33" t="s">
        <v>103</v>
      </c>
      <c r="H79" s="33" t="s">
        <v>26</v>
      </c>
      <c r="I79" s="33" t="s">
        <v>27</v>
      </c>
      <c r="J79" s="32">
        <v>80.74</v>
      </c>
      <c r="K79" s="32">
        <v>91</v>
      </c>
      <c r="L79" s="34">
        <v>0</v>
      </c>
      <c r="M79" s="34">
        <f t="shared" si="1"/>
        <v>64.592</v>
      </c>
      <c r="N79" s="33">
        <v>112</v>
      </c>
      <c r="O79" s="33" t="s">
        <v>28</v>
      </c>
      <c r="P79" s="33" t="s">
        <v>30</v>
      </c>
      <c r="Q79" s="33" t="s">
        <v>29</v>
      </c>
      <c r="R79" s="33" t="s">
        <v>31</v>
      </c>
      <c r="S79" s="33" t="s">
        <v>28</v>
      </c>
      <c r="T79" s="33" t="s">
        <v>70</v>
      </c>
      <c r="U79" s="33"/>
    </row>
    <row r="80" s="26" customFormat="1" spans="1:21">
      <c r="A80" s="32">
        <v>2025212312</v>
      </c>
      <c r="B80" s="33" t="s">
        <v>120</v>
      </c>
      <c r="C80" s="33" t="s">
        <v>34</v>
      </c>
      <c r="D80" s="33" t="s">
        <v>22</v>
      </c>
      <c r="E80" s="33" t="s">
        <v>23</v>
      </c>
      <c r="F80" s="33" t="s">
        <v>24</v>
      </c>
      <c r="G80" s="33" t="s">
        <v>103</v>
      </c>
      <c r="H80" s="33" t="s">
        <v>26</v>
      </c>
      <c r="I80" s="33" t="s">
        <v>27</v>
      </c>
      <c r="J80" s="32">
        <v>79.54</v>
      </c>
      <c r="K80" s="32">
        <v>120</v>
      </c>
      <c r="L80" s="34">
        <v>0</v>
      </c>
      <c r="M80" s="34">
        <f t="shared" si="1"/>
        <v>63.632</v>
      </c>
      <c r="N80" s="33">
        <v>137</v>
      </c>
      <c r="O80" s="33" t="s">
        <v>28</v>
      </c>
      <c r="P80" s="33" t="s">
        <v>30</v>
      </c>
      <c r="Q80" s="33" t="s">
        <v>29</v>
      </c>
      <c r="R80" s="33" t="s">
        <v>48</v>
      </c>
      <c r="S80" s="33" t="s">
        <v>30</v>
      </c>
      <c r="T80" s="33" t="s">
        <v>36</v>
      </c>
      <c r="U80" s="33"/>
    </row>
    <row r="81" s="26" customFormat="1" spans="1:21">
      <c r="A81" s="32">
        <v>2025212324</v>
      </c>
      <c r="B81" s="33" t="s">
        <v>121</v>
      </c>
      <c r="C81" s="33" t="s">
        <v>34</v>
      </c>
      <c r="D81" s="33" t="s">
        <v>22</v>
      </c>
      <c r="E81" s="33" t="s">
        <v>23</v>
      </c>
      <c r="F81" s="33" t="s">
        <v>24</v>
      </c>
      <c r="G81" s="33" t="s">
        <v>103</v>
      </c>
      <c r="H81" s="33" t="s">
        <v>26</v>
      </c>
      <c r="I81" s="33" t="s">
        <v>27</v>
      </c>
      <c r="J81" s="32">
        <v>79.09</v>
      </c>
      <c r="K81" s="32">
        <v>131</v>
      </c>
      <c r="L81" s="34">
        <v>0</v>
      </c>
      <c r="M81" s="34">
        <f t="shared" si="1"/>
        <v>63.272</v>
      </c>
      <c r="N81" s="33">
        <v>147</v>
      </c>
      <c r="O81" s="33" t="s">
        <v>28</v>
      </c>
      <c r="P81" s="33" t="s">
        <v>30</v>
      </c>
      <c r="Q81" s="33" t="s">
        <v>29</v>
      </c>
      <c r="R81" s="33" t="s">
        <v>48</v>
      </c>
      <c r="S81" s="33" t="s">
        <v>30</v>
      </c>
      <c r="T81" s="33" t="s">
        <v>36</v>
      </c>
      <c r="U81" s="33"/>
    </row>
    <row r="82" s="26" customFormat="1" spans="1:21">
      <c r="A82" s="32">
        <v>2025212309</v>
      </c>
      <c r="B82" s="33" t="s">
        <v>122</v>
      </c>
      <c r="C82" s="33" t="s">
        <v>34</v>
      </c>
      <c r="D82" s="33" t="s">
        <v>22</v>
      </c>
      <c r="E82" s="33" t="s">
        <v>23</v>
      </c>
      <c r="F82" s="33" t="s">
        <v>24</v>
      </c>
      <c r="G82" s="33" t="s">
        <v>103</v>
      </c>
      <c r="H82" s="33" t="s">
        <v>26</v>
      </c>
      <c r="I82" s="33" t="s">
        <v>27</v>
      </c>
      <c r="J82" s="32">
        <v>75.69</v>
      </c>
      <c r="K82" s="32">
        <v>175</v>
      </c>
      <c r="L82" s="34">
        <v>0</v>
      </c>
      <c r="M82" s="34">
        <f t="shared" si="1"/>
        <v>60.552</v>
      </c>
      <c r="N82" s="33">
        <v>182</v>
      </c>
      <c r="O82" s="33" t="s">
        <v>28</v>
      </c>
      <c r="P82" s="33" t="s">
        <v>30</v>
      </c>
      <c r="Q82" s="33" t="s">
        <v>29</v>
      </c>
      <c r="R82" s="33" t="s">
        <v>48</v>
      </c>
      <c r="S82" s="33" t="s">
        <v>30</v>
      </c>
      <c r="T82" s="33" t="s">
        <v>36</v>
      </c>
      <c r="U82" s="33"/>
    </row>
    <row r="83" s="26" customFormat="1" spans="1:21">
      <c r="A83" s="32">
        <v>2025212330</v>
      </c>
      <c r="B83" s="33" t="s">
        <v>123</v>
      </c>
      <c r="C83" s="33" t="s">
        <v>34</v>
      </c>
      <c r="D83" s="33" t="s">
        <v>22</v>
      </c>
      <c r="E83" s="33" t="s">
        <v>23</v>
      </c>
      <c r="F83" s="33" t="s">
        <v>24</v>
      </c>
      <c r="G83" s="33" t="s">
        <v>103</v>
      </c>
      <c r="H83" s="33" t="s">
        <v>26</v>
      </c>
      <c r="I83" s="33" t="s">
        <v>27</v>
      </c>
      <c r="J83" s="32">
        <v>77.83</v>
      </c>
      <c r="K83" s="32">
        <v>151</v>
      </c>
      <c r="L83" s="34">
        <v>-0.25</v>
      </c>
      <c r="M83" s="34">
        <f t="shared" si="1"/>
        <v>62.214</v>
      </c>
      <c r="N83" s="33">
        <v>162</v>
      </c>
      <c r="O83" s="33" t="s">
        <v>28</v>
      </c>
      <c r="P83" s="33" t="s">
        <v>29</v>
      </c>
      <c r="Q83" s="33" t="s">
        <v>30</v>
      </c>
      <c r="R83" s="33" t="s">
        <v>48</v>
      </c>
      <c r="S83" s="33" t="s">
        <v>29</v>
      </c>
      <c r="T83" s="33" t="s">
        <v>59</v>
      </c>
      <c r="U83" s="33"/>
    </row>
    <row r="84" s="26" customFormat="1" spans="1:21">
      <c r="A84" s="32">
        <v>2025212317</v>
      </c>
      <c r="B84" s="33" t="s">
        <v>124</v>
      </c>
      <c r="C84" s="33" t="s">
        <v>34</v>
      </c>
      <c r="D84" s="33" t="s">
        <v>22</v>
      </c>
      <c r="E84" s="33" t="s">
        <v>23</v>
      </c>
      <c r="F84" s="33" t="s">
        <v>24</v>
      </c>
      <c r="G84" s="33" t="s">
        <v>103</v>
      </c>
      <c r="H84" s="33" t="s">
        <v>26</v>
      </c>
      <c r="I84" s="33" t="s">
        <v>27</v>
      </c>
      <c r="J84" s="32">
        <v>72.53</v>
      </c>
      <c r="K84" s="32">
        <v>202</v>
      </c>
      <c r="L84" s="34">
        <v>0</v>
      </c>
      <c r="M84" s="34">
        <f t="shared" si="1"/>
        <v>58.024</v>
      </c>
      <c r="N84" s="33">
        <v>205</v>
      </c>
      <c r="O84" s="33" t="s">
        <v>30</v>
      </c>
      <c r="P84" s="33" t="s">
        <v>28</v>
      </c>
      <c r="Q84" s="33" t="s">
        <v>29</v>
      </c>
      <c r="R84" s="33" t="s">
        <v>31</v>
      </c>
      <c r="S84" s="33" t="s">
        <v>30</v>
      </c>
      <c r="T84" s="33" t="s">
        <v>36</v>
      </c>
      <c r="U84" s="33"/>
    </row>
    <row r="85" s="26" customFormat="1" spans="1:21">
      <c r="A85" s="32">
        <v>2025212329</v>
      </c>
      <c r="B85" s="33" t="s">
        <v>125</v>
      </c>
      <c r="C85" s="33" t="s">
        <v>34</v>
      </c>
      <c r="D85" s="33" t="s">
        <v>22</v>
      </c>
      <c r="E85" s="33" t="s">
        <v>23</v>
      </c>
      <c r="F85" s="33" t="s">
        <v>24</v>
      </c>
      <c r="G85" s="33" t="s">
        <v>103</v>
      </c>
      <c r="H85" s="33" t="s">
        <v>26</v>
      </c>
      <c r="I85" s="33" t="s">
        <v>27</v>
      </c>
      <c r="J85" s="32">
        <v>71.46</v>
      </c>
      <c r="K85" s="32">
        <v>209</v>
      </c>
      <c r="L85" s="34">
        <v>0</v>
      </c>
      <c r="M85" s="34">
        <f t="shared" si="1"/>
        <v>57.168</v>
      </c>
      <c r="N85" s="33">
        <v>212</v>
      </c>
      <c r="O85" s="33" t="s">
        <v>28</v>
      </c>
      <c r="P85" s="33" t="s">
        <v>30</v>
      </c>
      <c r="Q85" s="33" t="s">
        <v>29</v>
      </c>
      <c r="R85" s="33" t="s">
        <v>48</v>
      </c>
      <c r="S85" s="33" t="s">
        <v>30</v>
      </c>
      <c r="T85" s="33" t="s">
        <v>36</v>
      </c>
      <c r="U85" s="33"/>
    </row>
    <row r="86" s="26" customFormat="1" spans="1:21">
      <c r="A86" s="32">
        <v>2025212319</v>
      </c>
      <c r="B86" s="33" t="s">
        <v>126</v>
      </c>
      <c r="C86" s="33" t="s">
        <v>34</v>
      </c>
      <c r="D86" s="33" t="s">
        <v>22</v>
      </c>
      <c r="E86" s="33" t="s">
        <v>23</v>
      </c>
      <c r="F86" s="33" t="s">
        <v>24</v>
      </c>
      <c r="G86" s="33" t="s">
        <v>103</v>
      </c>
      <c r="H86" s="33" t="s">
        <v>26</v>
      </c>
      <c r="I86" s="33" t="s">
        <v>27</v>
      </c>
      <c r="J86" s="32">
        <v>71.21</v>
      </c>
      <c r="K86" s="32">
        <v>212</v>
      </c>
      <c r="L86" s="34">
        <v>0</v>
      </c>
      <c r="M86" s="34">
        <f t="shared" si="1"/>
        <v>56.968</v>
      </c>
      <c r="N86" s="33">
        <v>214</v>
      </c>
      <c r="O86" s="33" t="s">
        <v>28</v>
      </c>
      <c r="P86" s="33" t="s">
        <v>30</v>
      </c>
      <c r="Q86" s="33" t="s">
        <v>29</v>
      </c>
      <c r="R86" s="33" t="s">
        <v>48</v>
      </c>
      <c r="S86" s="33" t="s">
        <v>30</v>
      </c>
      <c r="T86" s="33" t="s">
        <v>36</v>
      </c>
      <c r="U86" s="33"/>
    </row>
    <row r="87" s="26" customFormat="1" spans="1:21">
      <c r="A87" s="32">
        <v>2025212313</v>
      </c>
      <c r="B87" s="33" t="s">
        <v>127</v>
      </c>
      <c r="C87" s="33" t="s">
        <v>34</v>
      </c>
      <c r="D87" s="33" t="s">
        <v>22</v>
      </c>
      <c r="E87" s="33" t="s">
        <v>23</v>
      </c>
      <c r="F87" s="33" t="s">
        <v>24</v>
      </c>
      <c r="G87" s="33" t="s">
        <v>103</v>
      </c>
      <c r="H87" s="33" t="s">
        <v>26</v>
      </c>
      <c r="I87" s="33" t="s">
        <v>27</v>
      </c>
      <c r="J87" s="32">
        <v>56.14</v>
      </c>
      <c r="K87" s="32">
        <v>237</v>
      </c>
      <c r="L87" s="34">
        <v>0</v>
      </c>
      <c r="M87" s="34">
        <f t="shared" si="1"/>
        <v>44.912</v>
      </c>
      <c r="N87" s="33">
        <v>237</v>
      </c>
      <c r="O87" s="33" t="s">
        <v>28</v>
      </c>
      <c r="P87" s="33" t="s">
        <v>29</v>
      </c>
      <c r="Q87" s="33" t="s">
        <v>30</v>
      </c>
      <c r="R87" s="33" t="s">
        <v>89</v>
      </c>
      <c r="S87" s="33" t="s">
        <v>30</v>
      </c>
      <c r="T87" s="33" t="s">
        <v>36</v>
      </c>
      <c r="U87" s="33"/>
    </row>
    <row r="88" s="26" customFormat="1" spans="1:21">
      <c r="A88" s="32">
        <v>2025218087</v>
      </c>
      <c r="B88" s="33" t="s">
        <v>128</v>
      </c>
      <c r="C88" s="33" t="s">
        <v>21</v>
      </c>
      <c r="D88" s="33" t="s">
        <v>22</v>
      </c>
      <c r="E88" s="33" t="s">
        <v>23</v>
      </c>
      <c r="F88" s="33" t="s">
        <v>24</v>
      </c>
      <c r="G88" s="33" t="s">
        <v>103</v>
      </c>
      <c r="H88" s="33" t="s">
        <v>26</v>
      </c>
      <c r="I88" s="33" t="s">
        <v>27</v>
      </c>
      <c r="J88" s="32">
        <v>74.33</v>
      </c>
      <c r="K88" s="32">
        <v>190</v>
      </c>
      <c r="L88" s="34">
        <v>9</v>
      </c>
      <c r="M88" s="34">
        <f t="shared" si="1"/>
        <v>61.264</v>
      </c>
      <c r="N88" s="33">
        <v>175</v>
      </c>
      <c r="O88" s="33" t="s">
        <v>29</v>
      </c>
      <c r="P88" s="33" t="s">
        <v>28</v>
      </c>
      <c r="Q88" s="33" t="s">
        <v>30</v>
      </c>
      <c r="R88" s="33" t="s">
        <v>31</v>
      </c>
      <c r="S88" s="33" t="s">
        <v>29</v>
      </c>
      <c r="T88" s="33" t="s">
        <v>59</v>
      </c>
      <c r="U88" s="33"/>
    </row>
    <row r="89" s="26" customFormat="1" spans="1:21">
      <c r="A89" s="32">
        <v>2025212314</v>
      </c>
      <c r="B89" s="33" t="s">
        <v>129</v>
      </c>
      <c r="C89" s="33" t="s">
        <v>34</v>
      </c>
      <c r="D89" s="33" t="s">
        <v>22</v>
      </c>
      <c r="E89" s="33" t="s">
        <v>23</v>
      </c>
      <c r="F89" s="33" t="s">
        <v>24</v>
      </c>
      <c r="G89" s="33" t="s">
        <v>103</v>
      </c>
      <c r="H89" s="33" t="s">
        <v>26</v>
      </c>
      <c r="I89" s="33" t="s">
        <v>27</v>
      </c>
      <c r="J89" s="32">
        <v>76.5</v>
      </c>
      <c r="K89" s="32">
        <v>168</v>
      </c>
      <c r="L89" s="34">
        <v>0</v>
      </c>
      <c r="M89" s="34">
        <f t="shared" si="1"/>
        <v>61.2</v>
      </c>
      <c r="N89" s="33">
        <v>177</v>
      </c>
      <c r="O89" s="33" t="s">
        <v>28</v>
      </c>
      <c r="P89" s="33" t="s">
        <v>29</v>
      </c>
      <c r="Q89" s="33" t="s">
        <v>30</v>
      </c>
      <c r="R89" s="33" t="s">
        <v>48</v>
      </c>
      <c r="S89" s="33" t="s">
        <v>29</v>
      </c>
      <c r="T89" s="33" t="s">
        <v>59</v>
      </c>
      <c r="U89" s="33"/>
    </row>
    <row r="90" s="26" customFormat="1" spans="1:21">
      <c r="A90" s="32">
        <v>2025212318</v>
      </c>
      <c r="B90" s="33" t="s">
        <v>130</v>
      </c>
      <c r="C90" s="33" t="s">
        <v>34</v>
      </c>
      <c r="D90" s="33" t="s">
        <v>22</v>
      </c>
      <c r="E90" s="33" t="s">
        <v>23</v>
      </c>
      <c r="F90" s="33" t="s">
        <v>24</v>
      </c>
      <c r="G90" s="33" t="s">
        <v>103</v>
      </c>
      <c r="H90" s="33" t="s">
        <v>26</v>
      </c>
      <c r="I90" s="33" t="s">
        <v>27</v>
      </c>
      <c r="J90" s="32">
        <v>73.88</v>
      </c>
      <c r="K90" s="32">
        <v>193</v>
      </c>
      <c r="L90" s="34">
        <v>0</v>
      </c>
      <c r="M90" s="34">
        <f t="shared" si="1"/>
        <v>59.104</v>
      </c>
      <c r="N90" s="33">
        <v>196</v>
      </c>
      <c r="O90" s="33" t="s">
        <v>28</v>
      </c>
      <c r="P90" s="33" t="s">
        <v>29</v>
      </c>
      <c r="Q90" s="33" t="s">
        <v>30</v>
      </c>
      <c r="R90" s="33" t="s">
        <v>48</v>
      </c>
      <c r="S90" s="33" t="s">
        <v>29</v>
      </c>
      <c r="T90" s="33" t="s">
        <v>59</v>
      </c>
      <c r="U90" s="33"/>
    </row>
    <row r="91" s="26" customFormat="1" spans="1:21">
      <c r="A91" s="32">
        <v>2025212306</v>
      </c>
      <c r="B91" s="33" t="s">
        <v>131</v>
      </c>
      <c r="C91" s="33" t="s">
        <v>34</v>
      </c>
      <c r="D91" s="33" t="s">
        <v>22</v>
      </c>
      <c r="E91" s="33" t="s">
        <v>23</v>
      </c>
      <c r="F91" s="33" t="s">
        <v>24</v>
      </c>
      <c r="G91" s="33" t="s">
        <v>103</v>
      </c>
      <c r="H91" s="33" t="s">
        <v>26</v>
      </c>
      <c r="I91" s="33" t="s">
        <v>27</v>
      </c>
      <c r="J91" s="32">
        <v>70.57</v>
      </c>
      <c r="K91" s="32">
        <v>215</v>
      </c>
      <c r="L91" s="34">
        <v>0.25</v>
      </c>
      <c r="M91" s="34">
        <f t="shared" si="1"/>
        <v>56.506</v>
      </c>
      <c r="N91" s="33">
        <v>218</v>
      </c>
      <c r="O91" s="33" t="s">
        <v>28</v>
      </c>
      <c r="P91" s="33" t="s">
        <v>29</v>
      </c>
      <c r="Q91" s="33" t="s">
        <v>30</v>
      </c>
      <c r="R91" s="33" t="s">
        <v>48</v>
      </c>
      <c r="S91" s="33" t="s">
        <v>29</v>
      </c>
      <c r="T91" s="33" t="s">
        <v>59</v>
      </c>
      <c r="U91" s="33"/>
    </row>
    <row r="92" s="26" customFormat="1" spans="1:21">
      <c r="A92" s="32">
        <v>2025212305</v>
      </c>
      <c r="B92" s="33" t="s">
        <v>132</v>
      </c>
      <c r="C92" s="33" t="s">
        <v>34</v>
      </c>
      <c r="D92" s="33" t="s">
        <v>22</v>
      </c>
      <c r="E92" s="33" t="s">
        <v>23</v>
      </c>
      <c r="F92" s="33" t="s">
        <v>24</v>
      </c>
      <c r="G92" s="33" t="s">
        <v>103</v>
      </c>
      <c r="H92" s="33" t="s">
        <v>26</v>
      </c>
      <c r="I92" s="33" t="s">
        <v>27</v>
      </c>
      <c r="J92" s="32">
        <v>69.37</v>
      </c>
      <c r="K92" s="32">
        <v>221</v>
      </c>
      <c r="L92" s="34">
        <v>-0.75</v>
      </c>
      <c r="M92" s="34">
        <f t="shared" si="1"/>
        <v>55.346</v>
      </c>
      <c r="N92" s="33">
        <v>221</v>
      </c>
      <c r="O92" s="33" t="s">
        <v>28</v>
      </c>
      <c r="P92" s="33" t="s">
        <v>29</v>
      </c>
      <c r="Q92" s="33" t="s">
        <v>30</v>
      </c>
      <c r="R92" s="33" t="s">
        <v>48</v>
      </c>
      <c r="S92" s="33" t="s">
        <v>29</v>
      </c>
      <c r="T92" s="33" t="s">
        <v>59</v>
      </c>
      <c r="U92" s="33"/>
    </row>
    <row r="93" s="26" customFormat="1" spans="1:21">
      <c r="A93" s="32">
        <v>2025212367</v>
      </c>
      <c r="B93" s="33" t="s">
        <v>133</v>
      </c>
      <c r="C93" s="33" t="s">
        <v>21</v>
      </c>
      <c r="D93" s="33" t="s">
        <v>22</v>
      </c>
      <c r="E93" s="33" t="s">
        <v>23</v>
      </c>
      <c r="F93" s="33" t="s">
        <v>24</v>
      </c>
      <c r="G93" s="33" t="s">
        <v>134</v>
      </c>
      <c r="H93" s="33" t="s">
        <v>26</v>
      </c>
      <c r="I93" s="33" t="s">
        <v>27</v>
      </c>
      <c r="J93" s="32">
        <v>89</v>
      </c>
      <c r="K93" s="32">
        <v>4</v>
      </c>
      <c r="L93" s="34">
        <v>20.75</v>
      </c>
      <c r="M93" s="34">
        <f t="shared" si="1"/>
        <v>75.35</v>
      </c>
      <c r="N93" s="33">
        <v>13</v>
      </c>
      <c r="O93" s="33" t="s">
        <v>28</v>
      </c>
      <c r="P93" s="33" t="s">
        <v>30</v>
      </c>
      <c r="Q93" s="33" t="s">
        <v>29</v>
      </c>
      <c r="R93" s="33" t="s">
        <v>31</v>
      </c>
      <c r="S93" s="33" t="s">
        <v>28</v>
      </c>
      <c r="T93" s="33" t="s">
        <v>135</v>
      </c>
      <c r="U93" s="33"/>
    </row>
    <row r="94" s="26" customFormat="1" spans="1:21">
      <c r="A94" s="32">
        <v>2025212360</v>
      </c>
      <c r="B94" s="33" t="s">
        <v>136</v>
      </c>
      <c r="C94" s="33" t="s">
        <v>34</v>
      </c>
      <c r="D94" s="33" t="s">
        <v>22</v>
      </c>
      <c r="E94" s="33" t="s">
        <v>23</v>
      </c>
      <c r="F94" s="33" t="s">
        <v>24</v>
      </c>
      <c r="G94" s="33" t="s">
        <v>134</v>
      </c>
      <c r="H94" s="33" t="s">
        <v>26</v>
      </c>
      <c r="I94" s="33" t="s">
        <v>27</v>
      </c>
      <c r="J94" s="32">
        <v>85.56</v>
      </c>
      <c r="K94" s="32">
        <v>30</v>
      </c>
      <c r="L94" s="34">
        <v>27.5</v>
      </c>
      <c r="M94" s="34">
        <f t="shared" si="1"/>
        <v>73.948</v>
      </c>
      <c r="N94" s="33">
        <v>18</v>
      </c>
      <c r="O94" s="33" t="s">
        <v>28</v>
      </c>
      <c r="P94" s="33" t="s">
        <v>29</v>
      </c>
      <c r="Q94" s="33" t="s">
        <v>30</v>
      </c>
      <c r="R94" s="33" t="s">
        <v>31</v>
      </c>
      <c r="S94" s="33" t="s">
        <v>28</v>
      </c>
      <c r="T94" s="33" t="s">
        <v>135</v>
      </c>
      <c r="U94" s="33"/>
    </row>
    <row r="95" s="26" customFormat="1" spans="1:21">
      <c r="A95" s="32">
        <v>2025212370</v>
      </c>
      <c r="B95" s="33" t="s">
        <v>137</v>
      </c>
      <c r="C95" s="33" t="s">
        <v>21</v>
      </c>
      <c r="D95" s="33" t="s">
        <v>22</v>
      </c>
      <c r="E95" s="33" t="s">
        <v>23</v>
      </c>
      <c r="F95" s="33" t="s">
        <v>24</v>
      </c>
      <c r="G95" s="33" t="s">
        <v>134</v>
      </c>
      <c r="H95" s="33" t="s">
        <v>26</v>
      </c>
      <c r="I95" s="33" t="s">
        <v>27</v>
      </c>
      <c r="J95" s="32">
        <v>83.48</v>
      </c>
      <c r="K95" s="32">
        <v>54</v>
      </c>
      <c r="L95" s="34">
        <v>15.25</v>
      </c>
      <c r="M95" s="34">
        <f t="shared" si="1"/>
        <v>69.834</v>
      </c>
      <c r="N95" s="33">
        <v>38</v>
      </c>
      <c r="O95" s="33" t="s">
        <v>28</v>
      </c>
      <c r="P95" s="33" t="s">
        <v>29</v>
      </c>
      <c r="Q95" s="33" t="s">
        <v>30</v>
      </c>
      <c r="R95" s="33" t="s">
        <v>31</v>
      </c>
      <c r="S95" s="33" t="s">
        <v>28</v>
      </c>
      <c r="T95" s="33" t="s">
        <v>135</v>
      </c>
      <c r="U95" s="33"/>
    </row>
    <row r="96" s="26" customFormat="1" spans="1:21">
      <c r="A96" s="32">
        <v>2025212355</v>
      </c>
      <c r="B96" s="33" t="s">
        <v>138</v>
      </c>
      <c r="C96" s="33" t="s">
        <v>34</v>
      </c>
      <c r="D96" s="33" t="s">
        <v>22</v>
      </c>
      <c r="E96" s="33" t="s">
        <v>23</v>
      </c>
      <c r="F96" s="33" t="s">
        <v>24</v>
      </c>
      <c r="G96" s="33" t="s">
        <v>134</v>
      </c>
      <c r="H96" s="33" t="s">
        <v>26</v>
      </c>
      <c r="I96" s="33" t="s">
        <v>27</v>
      </c>
      <c r="J96" s="32">
        <v>87.22</v>
      </c>
      <c r="K96" s="32">
        <v>13</v>
      </c>
      <c r="L96" s="34">
        <v>0</v>
      </c>
      <c r="M96" s="34">
        <f t="shared" si="1"/>
        <v>69.776</v>
      </c>
      <c r="N96" s="33">
        <v>40</v>
      </c>
      <c r="O96" s="33" t="s">
        <v>28</v>
      </c>
      <c r="P96" s="33" t="s">
        <v>30</v>
      </c>
      <c r="Q96" s="33" t="s">
        <v>29</v>
      </c>
      <c r="R96" s="33" t="s">
        <v>31</v>
      </c>
      <c r="S96" s="33" t="s">
        <v>28</v>
      </c>
      <c r="T96" s="33" t="s">
        <v>135</v>
      </c>
      <c r="U96" s="33"/>
    </row>
    <row r="97" s="26" customFormat="1" spans="1:21">
      <c r="A97" s="32">
        <v>2025212368</v>
      </c>
      <c r="B97" s="33" t="s">
        <v>139</v>
      </c>
      <c r="C97" s="33" t="s">
        <v>21</v>
      </c>
      <c r="D97" s="33" t="s">
        <v>22</v>
      </c>
      <c r="E97" s="33" t="s">
        <v>23</v>
      </c>
      <c r="F97" s="33" t="s">
        <v>24</v>
      </c>
      <c r="G97" s="33" t="s">
        <v>134</v>
      </c>
      <c r="H97" s="33" t="s">
        <v>26</v>
      </c>
      <c r="I97" s="33" t="s">
        <v>27</v>
      </c>
      <c r="J97" s="32">
        <v>82.78</v>
      </c>
      <c r="K97" s="32">
        <v>58</v>
      </c>
      <c r="L97" s="34">
        <v>12.25</v>
      </c>
      <c r="M97" s="34">
        <f t="shared" si="1"/>
        <v>68.674</v>
      </c>
      <c r="N97" s="33">
        <v>58</v>
      </c>
      <c r="O97" s="33" t="s">
        <v>28</v>
      </c>
      <c r="P97" s="33" t="s">
        <v>29</v>
      </c>
      <c r="Q97" s="33" t="s">
        <v>30</v>
      </c>
      <c r="R97" s="33" t="s">
        <v>31</v>
      </c>
      <c r="S97" s="33" t="s">
        <v>28</v>
      </c>
      <c r="T97" s="33" t="s">
        <v>135</v>
      </c>
      <c r="U97" s="33"/>
    </row>
    <row r="98" s="26" customFormat="1" spans="1:21">
      <c r="A98" s="32">
        <v>2025212343</v>
      </c>
      <c r="B98" s="33" t="s">
        <v>140</v>
      </c>
      <c r="C98" s="33" t="s">
        <v>34</v>
      </c>
      <c r="D98" s="33" t="s">
        <v>22</v>
      </c>
      <c r="E98" s="33" t="s">
        <v>23</v>
      </c>
      <c r="F98" s="33" t="s">
        <v>24</v>
      </c>
      <c r="G98" s="33" t="s">
        <v>134</v>
      </c>
      <c r="H98" s="33" t="s">
        <v>26</v>
      </c>
      <c r="I98" s="33" t="s">
        <v>27</v>
      </c>
      <c r="J98" s="32">
        <v>85.28</v>
      </c>
      <c r="K98" s="32">
        <v>34</v>
      </c>
      <c r="L98" s="34">
        <v>0</v>
      </c>
      <c r="M98" s="34">
        <f t="shared" si="1"/>
        <v>68.224</v>
      </c>
      <c r="N98" s="33">
        <v>59</v>
      </c>
      <c r="O98" s="33" t="s">
        <v>28</v>
      </c>
      <c r="P98" s="33" t="s">
        <v>30</v>
      </c>
      <c r="Q98" s="33" t="s">
        <v>29</v>
      </c>
      <c r="R98" s="33" t="s">
        <v>31</v>
      </c>
      <c r="S98" s="33" t="s">
        <v>28</v>
      </c>
      <c r="T98" s="33" t="s">
        <v>70</v>
      </c>
      <c r="U98" s="33"/>
    </row>
    <row r="99" s="26" customFormat="1" spans="1:21">
      <c r="A99" s="32">
        <v>2025212341</v>
      </c>
      <c r="B99" s="33" t="s">
        <v>141</v>
      </c>
      <c r="C99" s="33" t="s">
        <v>34</v>
      </c>
      <c r="D99" s="33" t="s">
        <v>22</v>
      </c>
      <c r="E99" s="33" t="s">
        <v>23</v>
      </c>
      <c r="F99" s="33" t="s">
        <v>24</v>
      </c>
      <c r="G99" s="33" t="s">
        <v>134</v>
      </c>
      <c r="H99" s="33" t="s">
        <v>26</v>
      </c>
      <c r="I99" s="33" t="s">
        <v>27</v>
      </c>
      <c r="J99" s="32">
        <v>84.43</v>
      </c>
      <c r="K99" s="32">
        <v>38</v>
      </c>
      <c r="L99" s="34">
        <v>2.5</v>
      </c>
      <c r="M99" s="34">
        <f t="shared" si="1"/>
        <v>68.044</v>
      </c>
      <c r="N99" s="33">
        <v>61</v>
      </c>
      <c r="O99" s="33" t="s">
        <v>28</v>
      </c>
      <c r="P99" s="33" t="s">
        <v>29</v>
      </c>
      <c r="Q99" s="33" t="s">
        <v>30</v>
      </c>
      <c r="R99" s="33" t="s">
        <v>31</v>
      </c>
      <c r="S99" s="33" t="s">
        <v>28</v>
      </c>
      <c r="T99" s="33" t="s">
        <v>70</v>
      </c>
      <c r="U99" s="33"/>
    </row>
    <row r="100" s="26" customFormat="1" spans="1:21">
      <c r="A100" s="32">
        <v>2025212344</v>
      </c>
      <c r="B100" s="33" t="s">
        <v>142</v>
      </c>
      <c r="C100" s="33" t="s">
        <v>34</v>
      </c>
      <c r="D100" s="33" t="s">
        <v>22</v>
      </c>
      <c r="E100" s="33" t="s">
        <v>23</v>
      </c>
      <c r="F100" s="33" t="s">
        <v>24</v>
      </c>
      <c r="G100" s="33" t="s">
        <v>134</v>
      </c>
      <c r="H100" s="33" t="s">
        <v>26</v>
      </c>
      <c r="I100" s="33" t="s">
        <v>27</v>
      </c>
      <c r="J100" s="32">
        <v>81.98</v>
      </c>
      <c r="K100" s="32">
        <v>71</v>
      </c>
      <c r="L100" s="34">
        <v>4.5</v>
      </c>
      <c r="M100" s="34">
        <f t="shared" si="1"/>
        <v>66.484</v>
      </c>
      <c r="N100" s="33">
        <v>76</v>
      </c>
      <c r="O100" s="33" t="s">
        <v>28</v>
      </c>
      <c r="P100" s="33" t="s">
        <v>30</v>
      </c>
      <c r="Q100" s="33" t="s">
        <v>29</v>
      </c>
      <c r="R100" s="33" t="s">
        <v>31</v>
      </c>
      <c r="S100" s="33" t="s">
        <v>28</v>
      </c>
      <c r="T100" s="33" t="s">
        <v>70</v>
      </c>
      <c r="U100" s="33"/>
    </row>
    <row r="101" s="26" customFormat="1" spans="1:21">
      <c r="A101" s="32">
        <v>2025212359</v>
      </c>
      <c r="B101" s="33" t="s">
        <v>143</v>
      </c>
      <c r="C101" s="33" t="s">
        <v>34</v>
      </c>
      <c r="D101" s="33" t="s">
        <v>22</v>
      </c>
      <c r="E101" s="33" t="s">
        <v>23</v>
      </c>
      <c r="F101" s="33" t="s">
        <v>24</v>
      </c>
      <c r="G101" s="33" t="s">
        <v>134</v>
      </c>
      <c r="H101" s="33" t="s">
        <v>26</v>
      </c>
      <c r="I101" s="33" t="s">
        <v>27</v>
      </c>
      <c r="J101" s="32">
        <v>82.68</v>
      </c>
      <c r="K101" s="32">
        <v>60</v>
      </c>
      <c r="L101" s="34">
        <v>0.5</v>
      </c>
      <c r="M101" s="34">
        <f t="shared" si="1"/>
        <v>66.244</v>
      </c>
      <c r="N101" s="33">
        <v>78</v>
      </c>
      <c r="O101" s="33" t="s">
        <v>28</v>
      </c>
      <c r="P101" s="33" t="s">
        <v>30</v>
      </c>
      <c r="Q101" s="33" t="s">
        <v>29</v>
      </c>
      <c r="R101" s="33" t="s">
        <v>31</v>
      </c>
      <c r="S101" s="33" t="s">
        <v>28</v>
      </c>
      <c r="T101" s="33" t="s">
        <v>135</v>
      </c>
      <c r="U101" s="33"/>
    </row>
    <row r="102" s="26" customFormat="1" spans="1:21">
      <c r="A102" s="32">
        <v>2025212354</v>
      </c>
      <c r="B102" s="33" t="s">
        <v>144</v>
      </c>
      <c r="C102" s="33" t="s">
        <v>34</v>
      </c>
      <c r="D102" s="33" t="s">
        <v>22</v>
      </c>
      <c r="E102" s="33" t="s">
        <v>23</v>
      </c>
      <c r="F102" s="33" t="s">
        <v>24</v>
      </c>
      <c r="G102" s="33" t="s">
        <v>134</v>
      </c>
      <c r="H102" s="33" t="s">
        <v>26</v>
      </c>
      <c r="I102" s="33" t="s">
        <v>27</v>
      </c>
      <c r="J102" s="32">
        <v>81.87</v>
      </c>
      <c r="K102" s="32">
        <v>77</v>
      </c>
      <c r="L102" s="34">
        <v>1.5</v>
      </c>
      <c r="M102" s="34">
        <f t="shared" si="1"/>
        <v>65.796</v>
      </c>
      <c r="N102" s="33">
        <v>85</v>
      </c>
      <c r="O102" s="33" t="s">
        <v>28</v>
      </c>
      <c r="P102" s="33" t="s">
        <v>30</v>
      </c>
      <c r="Q102" s="33" t="s">
        <v>29</v>
      </c>
      <c r="R102" s="33" t="s">
        <v>31</v>
      </c>
      <c r="S102" s="33" t="s">
        <v>28</v>
      </c>
      <c r="T102" s="33" t="s">
        <v>135</v>
      </c>
      <c r="U102" s="33"/>
    </row>
    <row r="103" s="26" customFormat="1" spans="1:21">
      <c r="A103" s="32">
        <v>2025212365</v>
      </c>
      <c r="B103" s="33" t="s">
        <v>145</v>
      </c>
      <c r="C103" s="33" t="s">
        <v>21</v>
      </c>
      <c r="D103" s="33" t="s">
        <v>22</v>
      </c>
      <c r="E103" s="33" t="s">
        <v>23</v>
      </c>
      <c r="F103" s="33" t="s">
        <v>24</v>
      </c>
      <c r="G103" s="33" t="s">
        <v>134</v>
      </c>
      <c r="H103" s="33" t="s">
        <v>26</v>
      </c>
      <c r="I103" s="33" t="s">
        <v>27</v>
      </c>
      <c r="J103" s="32">
        <v>82.17</v>
      </c>
      <c r="K103" s="32">
        <v>68</v>
      </c>
      <c r="L103" s="34">
        <v>0</v>
      </c>
      <c r="M103" s="34">
        <f t="shared" si="1"/>
        <v>65.736</v>
      </c>
      <c r="N103" s="33">
        <v>87</v>
      </c>
      <c r="O103" s="33" t="s">
        <v>28</v>
      </c>
      <c r="P103" s="33" t="s">
        <v>29</v>
      </c>
      <c r="Q103" s="33" t="s">
        <v>30</v>
      </c>
      <c r="R103" s="33" t="s">
        <v>31</v>
      </c>
      <c r="S103" s="33" t="s">
        <v>28</v>
      </c>
      <c r="T103" s="33" t="s">
        <v>135</v>
      </c>
      <c r="U103" s="33"/>
    </row>
    <row r="104" s="26" customFormat="1" spans="1:21">
      <c r="A104" s="32">
        <v>2025212351</v>
      </c>
      <c r="B104" s="33" t="s">
        <v>146</v>
      </c>
      <c r="C104" s="33" t="s">
        <v>34</v>
      </c>
      <c r="D104" s="33" t="s">
        <v>22</v>
      </c>
      <c r="E104" s="33" t="s">
        <v>23</v>
      </c>
      <c r="F104" s="33" t="s">
        <v>24</v>
      </c>
      <c r="G104" s="33" t="s">
        <v>134</v>
      </c>
      <c r="H104" s="33" t="s">
        <v>26</v>
      </c>
      <c r="I104" s="33" t="s">
        <v>27</v>
      </c>
      <c r="J104" s="32">
        <v>80.34</v>
      </c>
      <c r="K104" s="32">
        <v>103</v>
      </c>
      <c r="L104" s="34">
        <v>7</v>
      </c>
      <c r="M104" s="34">
        <f t="shared" si="1"/>
        <v>65.672</v>
      </c>
      <c r="N104" s="33">
        <v>92</v>
      </c>
      <c r="O104" s="33" t="s">
        <v>28</v>
      </c>
      <c r="P104" s="33" t="s">
        <v>29</v>
      </c>
      <c r="Q104" s="33" t="s">
        <v>30</v>
      </c>
      <c r="R104" s="33" t="s">
        <v>31</v>
      </c>
      <c r="S104" s="33" t="s">
        <v>28</v>
      </c>
      <c r="T104" s="33" t="s">
        <v>135</v>
      </c>
      <c r="U104" s="33"/>
    </row>
    <row r="105" s="26" customFormat="1" spans="1:21">
      <c r="A105" s="32">
        <v>2025212357</v>
      </c>
      <c r="B105" s="33" t="s">
        <v>147</v>
      </c>
      <c r="C105" s="33" t="s">
        <v>34</v>
      </c>
      <c r="D105" s="33" t="s">
        <v>22</v>
      </c>
      <c r="E105" s="33" t="s">
        <v>23</v>
      </c>
      <c r="F105" s="33" t="s">
        <v>24</v>
      </c>
      <c r="G105" s="33" t="s">
        <v>134</v>
      </c>
      <c r="H105" s="33" t="s">
        <v>26</v>
      </c>
      <c r="I105" s="33" t="s">
        <v>27</v>
      </c>
      <c r="J105" s="32">
        <v>81.55</v>
      </c>
      <c r="K105" s="32">
        <v>82</v>
      </c>
      <c r="L105" s="34">
        <v>1</v>
      </c>
      <c r="M105" s="34">
        <f t="shared" si="1"/>
        <v>65.44</v>
      </c>
      <c r="N105" s="33">
        <v>98</v>
      </c>
      <c r="O105" s="33" t="s">
        <v>28</v>
      </c>
      <c r="P105" s="33" t="s">
        <v>30</v>
      </c>
      <c r="Q105" s="33" t="s">
        <v>29</v>
      </c>
      <c r="R105" s="33" t="s">
        <v>31</v>
      </c>
      <c r="S105" s="33" t="s">
        <v>28</v>
      </c>
      <c r="T105" s="33" t="s">
        <v>135</v>
      </c>
      <c r="U105" s="33"/>
    </row>
    <row r="106" s="26" customFormat="1" spans="1:21">
      <c r="A106" s="32">
        <v>2025212364</v>
      </c>
      <c r="B106" s="33" t="s">
        <v>148</v>
      </c>
      <c r="C106" s="33" t="s">
        <v>21</v>
      </c>
      <c r="D106" s="33" t="s">
        <v>22</v>
      </c>
      <c r="E106" s="33" t="s">
        <v>23</v>
      </c>
      <c r="F106" s="33" t="s">
        <v>24</v>
      </c>
      <c r="G106" s="33" t="s">
        <v>134</v>
      </c>
      <c r="H106" s="33" t="s">
        <v>26</v>
      </c>
      <c r="I106" s="33" t="s">
        <v>27</v>
      </c>
      <c r="J106" s="32">
        <v>80.32</v>
      </c>
      <c r="K106" s="32">
        <v>104</v>
      </c>
      <c r="L106" s="34">
        <v>4</v>
      </c>
      <c r="M106" s="34">
        <f t="shared" si="1"/>
        <v>65.056</v>
      </c>
      <c r="N106" s="33">
        <v>104</v>
      </c>
      <c r="O106" s="33" t="s">
        <v>28</v>
      </c>
      <c r="P106" s="33" t="s">
        <v>29</v>
      </c>
      <c r="Q106" s="33" t="s">
        <v>30</v>
      </c>
      <c r="R106" s="33" t="s">
        <v>31</v>
      </c>
      <c r="S106" s="33" t="s">
        <v>28</v>
      </c>
      <c r="T106" s="33" t="s">
        <v>135</v>
      </c>
      <c r="U106" s="33"/>
    </row>
    <row r="107" s="26" customFormat="1" spans="1:21">
      <c r="A107" s="32">
        <v>2025212339</v>
      </c>
      <c r="B107" s="33" t="s">
        <v>149</v>
      </c>
      <c r="C107" s="33" t="s">
        <v>34</v>
      </c>
      <c r="D107" s="33" t="s">
        <v>22</v>
      </c>
      <c r="E107" s="33" t="s">
        <v>23</v>
      </c>
      <c r="F107" s="33" t="s">
        <v>24</v>
      </c>
      <c r="G107" s="33" t="s">
        <v>134</v>
      </c>
      <c r="H107" s="33" t="s">
        <v>26</v>
      </c>
      <c r="I107" s="33" t="s">
        <v>27</v>
      </c>
      <c r="J107" s="32">
        <v>81.14</v>
      </c>
      <c r="K107" s="32">
        <v>86</v>
      </c>
      <c r="L107" s="34">
        <v>0</v>
      </c>
      <c r="M107" s="34">
        <f t="shared" si="1"/>
        <v>64.912</v>
      </c>
      <c r="N107" s="33">
        <v>107</v>
      </c>
      <c r="O107" s="33" t="s">
        <v>28</v>
      </c>
      <c r="P107" s="33" t="s">
        <v>29</v>
      </c>
      <c r="Q107" s="33" t="s">
        <v>30</v>
      </c>
      <c r="R107" s="33" t="s">
        <v>31</v>
      </c>
      <c r="S107" s="33" t="s">
        <v>28</v>
      </c>
      <c r="T107" s="33" t="s">
        <v>70</v>
      </c>
      <c r="U107" s="33"/>
    </row>
    <row r="108" s="26" customFormat="1" spans="1:21">
      <c r="A108" s="32">
        <v>2025212349</v>
      </c>
      <c r="B108" s="33" t="s">
        <v>150</v>
      </c>
      <c r="C108" s="33" t="s">
        <v>34</v>
      </c>
      <c r="D108" s="33" t="s">
        <v>22</v>
      </c>
      <c r="E108" s="33" t="s">
        <v>23</v>
      </c>
      <c r="F108" s="33" t="s">
        <v>24</v>
      </c>
      <c r="G108" s="33" t="s">
        <v>134</v>
      </c>
      <c r="H108" s="33" t="s">
        <v>26</v>
      </c>
      <c r="I108" s="33" t="s">
        <v>27</v>
      </c>
      <c r="J108" s="32">
        <v>79.59</v>
      </c>
      <c r="K108" s="32">
        <v>118</v>
      </c>
      <c r="L108" s="34">
        <v>5.75</v>
      </c>
      <c r="M108" s="34">
        <f t="shared" si="1"/>
        <v>64.822</v>
      </c>
      <c r="N108" s="33">
        <v>109</v>
      </c>
      <c r="O108" s="33" t="s">
        <v>28</v>
      </c>
      <c r="P108" s="33" t="s">
        <v>30</v>
      </c>
      <c r="Q108" s="33" t="s">
        <v>29</v>
      </c>
      <c r="R108" s="33" t="s">
        <v>31</v>
      </c>
      <c r="S108" s="33" t="s">
        <v>28</v>
      </c>
      <c r="T108" s="33" t="s">
        <v>70</v>
      </c>
      <c r="U108" s="33"/>
    </row>
    <row r="109" s="26" customFormat="1" spans="1:21">
      <c r="A109" s="32">
        <v>2025212340</v>
      </c>
      <c r="B109" s="33" t="s">
        <v>151</v>
      </c>
      <c r="C109" s="33" t="s">
        <v>34</v>
      </c>
      <c r="D109" s="33" t="s">
        <v>22</v>
      </c>
      <c r="E109" s="33" t="s">
        <v>23</v>
      </c>
      <c r="F109" s="33" t="s">
        <v>24</v>
      </c>
      <c r="G109" s="33" t="s">
        <v>134</v>
      </c>
      <c r="H109" s="33" t="s">
        <v>26</v>
      </c>
      <c r="I109" s="33" t="s">
        <v>27</v>
      </c>
      <c r="J109" s="32">
        <v>79.93</v>
      </c>
      <c r="K109" s="32">
        <v>109</v>
      </c>
      <c r="L109" s="34">
        <v>3.5</v>
      </c>
      <c r="M109" s="34">
        <f t="shared" si="1"/>
        <v>64.644</v>
      </c>
      <c r="N109" s="33">
        <v>110</v>
      </c>
      <c r="O109" s="33" t="s">
        <v>28</v>
      </c>
      <c r="P109" s="33" t="s">
        <v>29</v>
      </c>
      <c r="Q109" s="33" t="s">
        <v>30</v>
      </c>
      <c r="R109" s="33" t="s">
        <v>31</v>
      </c>
      <c r="S109" s="33" t="s">
        <v>28</v>
      </c>
      <c r="T109" s="33" t="s">
        <v>70</v>
      </c>
      <c r="U109" s="33"/>
    </row>
    <row r="110" s="26" customFormat="1" spans="1:21">
      <c r="A110" s="32">
        <v>2025212348</v>
      </c>
      <c r="B110" s="33" t="s">
        <v>152</v>
      </c>
      <c r="C110" s="33" t="s">
        <v>34</v>
      </c>
      <c r="D110" s="33" t="s">
        <v>22</v>
      </c>
      <c r="E110" s="33" t="s">
        <v>23</v>
      </c>
      <c r="F110" s="33" t="s">
        <v>24</v>
      </c>
      <c r="G110" s="33" t="s">
        <v>134</v>
      </c>
      <c r="H110" s="33" t="s">
        <v>26</v>
      </c>
      <c r="I110" s="33" t="s">
        <v>27</v>
      </c>
      <c r="J110" s="32">
        <v>80.74</v>
      </c>
      <c r="K110" s="32">
        <v>91</v>
      </c>
      <c r="L110" s="34">
        <v>0</v>
      </c>
      <c r="M110" s="34">
        <f t="shared" si="1"/>
        <v>64.592</v>
      </c>
      <c r="N110" s="33">
        <v>113</v>
      </c>
      <c r="O110" s="33" t="s">
        <v>28</v>
      </c>
      <c r="P110" s="33" t="s">
        <v>30</v>
      </c>
      <c r="Q110" s="33" t="s">
        <v>29</v>
      </c>
      <c r="R110" s="33" t="s">
        <v>31</v>
      </c>
      <c r="S110" s="33" t="s">
        <v>28</v>
      </c>
      <c r="T110" s="33" t="s">
        <v>70</v>
      </c>
      <c r="U110" s="33"/>
    </row>
    <row r="111" s="26" customFormat="1" spans="1:21">
      <c r="A111" s="32">
        <v>2025212345</v>
      </c>
      <c r="B111" s="33" t="s">
        <v>153</v>
      </c>
      <c r="C111" s="33" t="s">
        <v>34</v>
      </c>
      <c r="D111" s="33" t="s">
        <v>22</v>
      </c>
      <c r="E111" s="33" t="s">
        <v>23</v>
      </c>
      <c r="F111" s="33" t="s">
        <v>24</v>
      </c>
      <c r="G111" s="33" t="s">
        <v>134</v>
      </c>
      <c r="H111" s="33" t="s">
        <v>26</v>
      </c>
      <c r="I111" s="33" t="s">
        <v>27</v>
      </c>
      <c r="J111" s="32">
        <v>80.66</v>
      </c>
      <c r="K111" s="32">
        <v>95</v>
      </c>
      <c r="L111" s="34">
        <v>0</v>
      </c>
      <c r="M111" s="34">
        <f t="shared" si="1"/>
        <v>64.528</v>
      </c>
      <c r="N111" s="33">
        <v>114</v>
      </c>
      <c r="O111" s="33" t="s">
        <v>28</v>
      </c>
      <c r="P111" s="33" t="s">
        <v>30</v>
      </c>
      <c r="Q111" s="33" t="s">
        <v>29</v>
      </c>
      <c r="R111" s="33" t="s">
        <v>31</v>
      </c>
      <c r="S111" s="33" t="s">
        <v>28</v>
      </c>
      <c r="T111" s="33" t="s">
        <v>70</v>
      </c>
      <c r="U111" s="33"/>
    </row>
    <row r="112" s="26" customFormat="1" spans="1:21">
      <c r="A112" s="32">
        <v>2025212346</v>
      </c>
      <c r="B112" s="33" t="s">
        <v>154</v>
      </c>
      <c r="C112" s="33" t="s">
        <v>34</v>
      </c>
      <c r="D112" s="33" t="s">
        <v>22</v>
      </c>
      <c r="E112" s="33" t="s">
        <v>23</v>
      </c>
      <c r="F112" s="33" t="s">
        <v>24</v>
      </c>
      <c r="G112" s="33" t="s">
        <v>134</v>
      </c>
      <c r="H112" s="33" t="s">
        <v>26</v>
      </c>
      <c r="I112" s="33" t="s">
        <v>27</v>
      </c>
      <c r="J112" s="32">
        <v>79.41</v>
      </c>
      <c r="K112" s="32">
        <v>126</v>
      </c>
      <c r="L112" s="34">
        <v>4.5</v>
      </c>
      <c r="M112" s="34">
        <f t="shared" si="1"/>
        <v>64.428</v>
      </c>
      <c r="N112" s="33">
        <v>117</v>
      </c>
      <c r="O112" s="33" t="s">
        <v>28</v>
      </c>
      <c r="P112" s="33" t="s">
        <v>30</v>
      </c>
      <c r="Q112" s="33" t="s">
        <v>29</v>
      </c>
      <c r="R112" s="33" t="s">
        <v>31</v>
      </c>
      <c r="S112" s="33" t="s">
        <v>28</v>
      </c>
      <c r="T112" s="33" t="s">
        <v>135</v>
      </c>
      <c r="U112" s="33"/>
    </row>
    <row r="113" s="26" customFormat="1" spans="1:21">
      <c r="A113" s="32">
        <v>2025212361</v>
      </c>
      <c r="B113" s="33" t="s">
        <v>155</v>
      </c>
      <c r="C113" s="33" t="s">
        <v>34</v>
      </c>
      <c r="D113" s="33" t="s">
        <v>22</v>
      </c>
      <c r="E113" s="33" t="s">
        <v>23</v>
      </c>
      <c r="F113" s="33" t="s">
        <v>24</v>
      </c>
      <c r="G113" s="33" t="s">
        <v>134</v>
      </c>
      <c r="H113" s="33" t="s">
        <v>26</v>
      </c>
      <c r="I113" s="33" t="s">
        <v>27</v>
      </c>
      <c r="J113" s="32">
        <v>79.85</v>
      </c>
      <c r="K113" s="32">
        <v>113</v>
      </c>
      <c r="L113" s="34">
        <v>2.25</v>
      </c>
      <c r="M113" s="34">
        <f t="shared" si="1"/>
        <v>64.33</v>
      </c>
      <c r="N113" s="33">
        <v>119</v>
      </c>
      <c r="O113" s="33" t="s">
        <v>28</v>
      </c>
      <c r="P113" s="33" t="s">
        <v>30</v>
      </c>
      <c r="Q113" s="33" t="s">
        <v>29</v>
      </c>
      <c r="R113" s="33" t="s">
        <v>31</v>
      </c>
      <c r="S113" s="33" t="s">
        <v>28</v>
      </c>
      <c r="T113" s="33" t="s">
        <v>135</v>
      </c>
      <c r="U113" s="33"/>
    </row>
    <row r="114" s="26" customFormat="1" spans="1:21">
      <c r="A114" s="32">
        <v>2025212363</v>
      </c>
      <c r="B114" s="33" t="s">
        <v>156</v>
      </c>
      <c r="C114" s="33" t="s">
        <v>34</v>
      </c>
      <c r="D114" s="33" t="s">
        <v>22</v>
      </c>
      <c r="E114" s="33" t="s">
        <v>23</v>
      </c>
      <c r="F114" s="33" t="s">
        <v>24</v>
      </c>
      <c r="G114" s="33" t="s">
        <v>134</v>
      </c>
      <c r="H114" s="33" t="s">
        <v>26</v>
      </c>
      <c r="I114" s="33" t="s">
        <v>27</v>
      </c>
      <c r="J114" s="32">
        <v>77.64</v>
      </c>
      <c r="K114" s="32">
        <v>155</v>
      </c>
      <c r="L114" s="34">
        <v>10</v>
      </c>
      <c r="M114" s="34">
        <f t="shared" si="1"/>
        <v>64.112</v>
      </c>
      <c r="N114" s="33">
        <v>124</v>
      </c>
      <c r="O114" s="33" t="s">
        <v>28</v>
      </c>
      <c r="P114" s="33" t="s">
        <v>30</v>
      </c>
      <c r="Q114" s="33" t="s">
        <v>29</v>
      </c>
      <c r="R114" s="33" t="s">
        <v>31</v>
      </c>
      <c r="S114" s="33" t="s">
        <v>28</v>
      </c>
      <c r="T114" s="33" t="s">
        <v>135</v>
      </c>
      <c r="U114" s="33"/>
    </row>
    <row r="115" s="26" customFormat="1" spans="1:21">
      <c r="A115" s="32">
        <v>2025212362</v>
      </c>
      <c r="B115" s="33" t="s">
        <v>157</v>
      </c>
      <c r="C115" s="33" t="s">
        <v>34</v>
      </c>
      <c r="D115" s="33" t="s">
        <v>22</v>
      </c>
      <c r="E115" s="33" t="s">
        <v>23</v>
      </c>
      <c r="F115" s="33" t="s">
        <v>24</v>
      </c>
      <c r="G115" s="33" t="s">
        <v>134</v>
      </c>
      <c r="H115" s="33" t="s">
        <v>26</v>
      </c>
      <c r="I115" s="33" t="s">
        <v>27</v>
      </c>
      <c r="J115" s="32">
        <v>76.74</v>
      </c>
      <c r="K115" s="32">
        <v>167</v>
      </c>
      <c r="L115" s="34">
        <v>8.75</v>
      </c>
      <c r="M115" s="34">
        <f t="shared" si="1"/>
        <v>63.142</v>
      </c>
      <c r="N115" s="33">
        <v>148</v>
      </c>
      <c r="O115" s="33" t="s">
        <v>28</v>
      </c>
      <c r="P115" s="33" t="s">
        <v>29</v>
      </c>
      <c r="Q115" s="33" t="s">
        <v>30</v>
      </c>
      <c r="R115" s="33" t="s">
        <v>48</v>
      </c>
      <c r="S115" s="33" t="s">
        <v>29</v>
      </c>
      <c r="T115" s="33" t="s">
        <v>59</v>
      </c>
      <c r="U115" s="33"/>
    </row>
    <row r="116" s="26" customFormat="1" spans="1:21">
      <c r="A116" s="32">
        <v>2025212338</v>
      </c>
      <c r="B116" s="33" t="s">
        <v>158</v>
      </c>
      <c r="C116" s="33" t="s">
        <v>34</v>
      </c>
      <c r="D116" s="33" t="s">
        <v>22</v>
      </c>
      <c r="E116" s="33" t="s">
        <v>23</v>
      </c>
      <c r="F116" s="33" t="s">
        <v>24</v>
      </c>
      <c r="G116" s="33" t="s">
        <v>134</v>
      </c>
      <c r="H116" s="33" t="s">
        <v>26</v>
      </c>
      <c r="I116" s="33" t="s">
        <v>27</v>
      </c>
      <c r="J116" s="32">
        <v>78.09</v>
      </c>
      <c r="K116" s="32">
        <v>147</v>
      </c>
      <c r="L116" s="34">
        <v>0.5</v>
      </c>
      <c r="M116" s="34">
        <f t="shared" si="1"/>
        <v>62.572</v>
      </c>
      <c r="N116" s="33">
        <v>159</v>
      </c>
      <c r="O116" s="33" t="s">
        <v>28</v>
      </c>
      <c r="P116" s="33" t="s">
        <v>29</v>
      </c>
      <c r="Q116" s="33" t="s">
        <v>30</v>
      </c>
      <c r="R116" s="33" t="s">
        <v>48</v>
      </c>
      <c r="S116" s="33" t="s">
        <v>29</v>
      </c>
      <c r="T116" s="33" t="s">
        <v>59</v>
      </c>
      <c r="U116" s="33"/>
    </row>
    <row r="117" s="26" customFormat="1" spans="1:21">
      <c r="A117" s="32">
        <v>2025212358</v>
      </c>
      <c r="B117" s="33" t="s">
        <v>159</v>
      </c>
      <c r="C117" s="33" t="s">
        <v>34</v>
      </c>
      <c r="D117" s="33" t="s">
        <v>22</v>
      </c>
      <c r="E117" s="33" t="s">
        <v>23</v>
      </c>
      <c r="F117" s="33" t="s">
        <v>24</v>
      </c>
      <c r="G117" s="33" t="s">
        <v>134</v>
      </c>
      <c r="H117" s="33" t="s">
        <v>26</v>
      </c>
      <c r="I117" s="33" t="s">
        <v>27</v>
      </c>
      <c r="J117" s="32">
        <v>79.47</v>
      </c>
      <c r="K117" s="32">
        <v>124</v>
      </c>
      <c r="L117" s="34">
        <v>2.5</v>
      </c>
      <c r="M117" s="34">
        <f t="shared" si="1"/>
        <v>64.076</v>
      </c>
      <c r="N117" s="33">
        <v>126</v>
      </c>
      <c r="O117" s="33" t="s">
        <v>28</v>
      </c>
      <c r="P117" s="33" t="s">
        <v>30</v>
      </c>
      <c r="Q117" s="33" t="s">
        <v>29</v>
      </c>
      <c r="R117" s="33" t="s">
        <v>48</v>
      </c>
      <c r="S117" s="33" t="s">
        <v>30</v>
      </c>
      <c r="T117" s="33" t="s">
        <v>36</v>
      </c>
      <c r="U117" s="33"/>
    </row>
    <row r="118" s="26" customFormat="1" spans="1:21">
      <c r="A118" s="32">
        <v>2025212342</v>
      </c>
      <c r="B118" s="33" t="s">
        <v>160</v>
      </c>
      <c r="C118" s="33" t="s">
        <v>34</v>
      </c>
      <c r="D118" s="33" t="s">
        <v>22</v>
      </c>
      <c r="E118" s="33" t="s">
        <v>23</v>
      </c>
      <c r="F118" s="33" t="s">
        <v>24</v>
      </c>
      <c r="G118" s="33" t="s">
        <v>134</v>
      </c>
      <c r="H118" s="33" t="s">
        <v>26</v>
      </c>
      <c r="I118" s="33" t="s">
        <v>27</v>
      </c>
      <c r="J118" s="32">
        <v>79.52</v>
      </c>
      <c r="K118" s="32">
        <v>122</v>
      </c>
      <c r="L118" s="34">
        <v>0.5</v>
      </c>
      <c r="M118" s="34">
        <f t="shared" si="1"/>
        <v>63.716</v>
      </c>
      <c r="N118" s="33">
        <v>135</v>
      </c>
      <c r="O118" s="33" t="s">
        <v>28</v>
      </c>
      <c r="P118" s="33" t="s">
        <v>30</v>
      </c>
      <c r="Q118" s="33" t="s">
        <v>29</v>
      </c>
      <c r="R118" s="33" t="s">
        <v>48</v>
      </c>
      <c r="S118" s="33" t="s">
        <v>30</v>
      </c>
      <c r="T118" s="33" t="s">
        <v>36</v>
      </c>
      <c r="U118" s="33"/>
    </row>
    <row r="119" s="26" customFormat="1" spans="1:21">
      <c r="A119" s="32">
        <v>2025212356</v>
      </c>
      <c r="B119" s="33" t="s">
        <v>161</v>
      </c>
      <c r="C119" s="33" t="s">
        <v>34</v>
      </c>
      <c r="D119" s="33" t="s">
        <v>22</v>
      </c>
      <c r="E119" s="33" t="s">
        <v>23</v>
      </c>
      <c r="F119" s="33" t="s">
        <v>24</v>
      </c>
      <c r="G119" s="33" t="s">
        <v>134</v>
      </c>
      <c r="H119" s="33" t="s">
        <v>26</v>
      </c>
      <c r="I119" s="33" t="s">
        <v>27</v>
      </c>
      <c r="J119" s="32">
        <v>77.69</v>
      </c>
      <c r="K119" s="32">
        <v>154</v>
      </c>
      <c r="L119" s="34">
        <v>0</v>
      </c>
      <c r="M119" s="34">
        <f t="shared" si="1"/>
        <v>62.152</v>
      </c>
      <c r="N119" s="33">
        <v>163</v>
      </c>
      <c r="O119" s="33" t="s">
        <v>28</v>
      </c>
      <c r="P119" s="33" t="s">
        <v>30</v>
      </c>
      <c r="Q119" s="33" t="s">
        <v>29</v>
      </c>
      <c r="R119" s="33" t="s">
        <v>48</v>
      </c>
      <c r="S119" s="33" t="s">
        <v>30</v>
      </c>
      <c r="T119" s="33" t="s">
        <v>36</v>
      </c>
      <c r="U119" s="33"/>
    </row>
    <row r="120" s="26" customFormat="1" spans="1:21">
      <c r="A120" s="32">
        <v>2025212353</v>
      </c>
      <c r="B120" s="33" t="s">
        <v>162</v>
      </c>
      <c r="C120" s="33" t="s">
        <v>34</v>
      </c>
      <c r="D120" s="33" t="s">
        <v>22</v>
      </c>
      <c r="E120" s="33" t="s">
        <v>23</v>
      </c>
      <c r="F120" s="33" t="s">
        <v>24</v>
      </c>
      <c r="G120" s="33" t="s">
        <v>134</v>
      </c>
      <c r="H120" s="33" t="s">
        <v>26</v>
      </c>
      <c r="I120" s="33" t="s">
        <v>27</v>
      </c>
      <c r="J120" s="32">
        <v>77.45</v>
      </c>
      <c r="K120" s="32">
        <v>158</v>
      </c>
      <c r="L120" s="34">
        <v>0</v>
      </c>
      <c r="M120" s="34">
        <f t="shared" si="1"/>
        <v>61.96</v>
      </c>
      <c r="N120" s="33">
        <v>166</v>
      </c>
      <c r="O120" s="33" t="s">
        <v>28</v>
      </c>
      <c r="P120" s="33" t="s">
        <v>30</v>
      </c>
      <c r="Q120" s="33" t="s">
        <v>29</v>
      </c>
      <c r="R120" s="33" t="s">
        <v>48</v>
      </c>
      <c r="S120" s="33" t="s">
        <v>30</v>
      </c>
      <c r="T120" s="33" t="s">
        <v>36</v>
      </c>
      <c r="U120" s="33"/>
    </row>
    <row r="121" s="26" customFormat="1" spans="1:21">
      <c r="A121" s="32">
        <v>2025212347</v>
      </c>
      <c r="B121" s="33" t="s">
        <v>163</v>
      </c>
      <c r="C121" s="33" t="s">
        <v>34</v>
      </c>
      <c r="D121" s="33" t="s">
        <v>22</v>
      </c>
      <c r="E121" s="33" t="s">
        <v>23</v>
      </c>
      <c r="F121" s="33" t="s">
        <v>24</v>
      </c>
      <c r="G121" s="33" t="s">
        <v>134</v>
      </c>
      <c r="H121" s="33" t="s">
        <v>26</v>
      </c>
      <c r="I121" s="33" t="s">
        <v>27</v>
      </c>
      <c r="J121" s="32">
        <v>76.14</v>
      </c>
      <c r="K121" s="32">
        <v>170</v>
      </c>
      <c r="L121" s="34">
        <v>0</v>
      </c>
      <c r="M121" s="34">
        <f t="shared" si="1"/>
        <v>60.912</v>
      </c>
      <c r="N121" s="33">
        <v>178</v>
      </c>
      <c r="O121" s="33" t="s">
        <v>28</v>
      </c>
      <c r="P121" s="33" t="s">
        <v>30</v>
      </c>
      <c r="Q121" s="33" t="s">
        <v>29</v>
      </c>
      <c r="R121" s="33" t="s">
        <v>48</v>
      </c>
      <c r="S121" s="33" t="s">
        <v>30</v>
      </c>
      <c r="T121" s="33" t="s">
        <v>36</v>
      </c>
      <c r="U121" s="33"/>
    </row>
    <row r="122" s="26" customFormat="1" spans="1:21">
      <c r="A122" s="32">
        <v>2025212352</v>
      </c>
      <c r="B122" s="33" t="s">
        <v>164</v>
      </c>
      <c r="C122" s="33" t="s">
        <v>34</v>
      </c>
      <c r="D122" s="33" t="s">
        <v>22</v>
      </c>
      <c r="E122" s="33" t="s">
        <v>23</v>
      </c>
      <c r="F122" s="33" t="s">
        <v>24</v>
      </c>
      <c r="G122" s="33" t="s">
        <v>134</v>
      </c>
      <c r="H122" s="33" t="s">
        <v>26</v>
      </c>
      <c r="I122" s="33" t="s">
        <v>27</v>
      </c>
      <c r="J122" s="32">
        <v>73.98</v>
      </c>
      <c r="K122" s="32">
        <v>191</v>
      </c>
      <c r="L122" s="34">
        <v>0</v>
      </c>
      <c r="M122" s="34">
        <f t="shared" si="1"/>
        <v>59.184</v>
      </c>
      <c r="N122" s="33">
        <v>194</v>
      </c>
      <c r="O122" s="33" t="s">
        <v>28</v>
      </c>
      <c r="P122" s="33" t="s">
        <v>29</v>
      </c>
      <c r="Q122" s="33" t="s">
        <v>30</v>
      </c>
      <c r="R122" s="33" t="s">
        <v>48</v>
      </c>
      <c r="S122" s="33" t="s">
        <v>29</v>
      </c>
      <c r="T122" s="33" t="s">
        <v>59</v>
      </c>
      <c r="U122" s="33"/>
    </row>
    <row r="123" s="26" customFormat="1" spans="1:21">
      <c r="A123" s="32">
        <v>2025212379</v>
      </c>
      <c r="B123" s="33" t="s">
        <v>165</v>
      </c>
      <c r="C123" s="33" t="s">
        <v>34</v>
      </c>
      <c r="D123" s="33" t="s">
        <v>22</v>
      </c>
      <c r="E123" s="33" t="s">
        <v>23</v>
      </c>
      <c r="F123" s="33" t="s">
        <v>24</v>
      </c>
      <c r="G123" s="33" t="s">
        <v>166</v>
      </c>
      <c r="H123" s="33" t="s">
        <v>26</v>
      </c>
      <c r="I123" s="33" t="s">
        <v>27</v>
      </c>
      <c r="J123" s="32">
        <v>90.19</v>
      </c>
      <c r="K123" s="32">
        <v>3</v>
      </c>
      <c r="L123" s="34">
        <v>27</v>
      </c>
      <c r="M123" s="34">
        <f t="shared" si="1"/>
        <v>77.552</v>
      </c>
      <c r="N123" s="33">
        <v>6</v>
      </c>
      <c r="O123" s="33" t="s">
        <v>28</v>
      </c>
      <c r="P123" s="33" t="s">
        <v>30</v>
      </c>
      <c r="Q123" s="33" t="s">
        <v>29</v>
      </c>
      <c r="R123" s="33" t="s">
        <v>31</v>
      </c>
      <c r="S123" s="33" t="s">
        <v>28</v>
      </c>
      <c r="T123" s="33" t="s">
        <v>135</v>
      </c>
      <c r="U123" s="33"/>
    </row>
    <row r="124" s="26" customFormat="1" spans="1:21">
      <c r="A124" s="32">
        <v>2025212402</v>
      </c>
      <c r="B124" s="33" t="s">
        <v>167</v>
      </c>
      <c r="C124" s="33" t="s">
        <v>21</v>
      </c>
      <c r="D124" s="33" t="s">
        <v>22</v>
      </c>
      <c r="E124" s="33" t="s">
        <v>23</v>
      </c>
      <c r="F124" s="33" t="s">
        <v>24</v>
      </c>
      <c r="G124" s="33" t="s">
        <v>166</v>
      </c>
      <c r="H124" s="33" t="s">
        <v>26</v>
      </c>
      <c r="I124" s="33" t="s">
        <v>27</v>
      </c>
      <c r="J124" s="32">
        <v>83.57</v>
      </c>
      <c r="K124" s="32">
        <v>53</v>
      </c>
      <c r="L124" s="34">
        <v>22.75</v>
      </c>
      <c r="M124" s="34">
        <f t="shared" si="1"/>
        <v>71.406</v>
      </c>
      <c r="N124" s="33">
        <v>25</v>
      </c>
      <c r="O124" s="33" t="s">
        <v>28</v>
      </c>
      <c r="P124" s="33" t="s">
        <v>29</v>
      </c>
      <c r="Q124" s="33" t="s">
        <v>30</v>
      </c>
      <c r="R124" s="33" t="s">
        <v>31</v>
      </c>
      <c r="S124" s="33" t="s">
        <v>28</v>
      </c>
      <c r="T124" s="33" t="s">
        <v>168</v>
      </c>
      <c r="U124" s="33"/>
    </row>
    <row r="125" s="26" customFormat="1" spans="1:21">
      <c r="A125" s="32">
        <v>2025212389</v>
      </c>
      <c r="B125" s="33" t="s">
        <v>169</v>
      </c>
      <c r="C125" s="33" t="s">
        <v>34</v>
      </c>
      <c r="D125" s="33" t="s">
        <v>22</v>
      </c>
      <c r="E125" s="33" t="s">
        <v>23</v>
      </c>
      <c r="F125" s="33" t="s">
        <v>24</v>
      </c>
      <c r="G125" s="33" t="s">
        <v>166</v>
      </c>
      <c r="H125" s="33" t="s">
        <v>26</v>
      </c>
      <c r="I125" s="33" t="s">
        <v>27</v>
      </c>
      <c r="J125" s="32">
        <v>86.04</v>
      </c>
      <c r="K125" s="32">
        <v>27</v>
      </c>
      <c r="L125" s="34">
        <v>10</v>
      </c>
      <c r="M125" s="34">
        <f t="shared" si="1"/>
        <v>70.832</v>
      </c>
      <c r="N125" s="33">
        <v>30</v>
      </c>
      <c r="O125" s="33" t="s">
        <v>28</v>
      </c>
      <c r="P125" s="33" t="s">
        <v>29</v>
      </c>
      <c r="Q125" s="33" t="s">
        <v>30</v>
      </c>
      <c r="R125" s="33" t="s">
        <v>31</v>
      </c>
      <c r="S125" s="33" t="s">
        <v>28</v>
      </c>
      <c r="T125" s="33" t="s">
        <v>135</v>
      </c>
      <c r="U125" s="33"/>
    </row>
    <row r="126" s="26" customFormat="1" spans="1:21">
      <c r="A126" s="32">
        <v>2025212394</v>
      </c>
      <c r="B126" s="33" t="s">
        <v>170</v>
      </c>
      <c r="C126" s="33" t="s">
        <v>34</v>
      </c>
      <c r="D126" s="33" t="s">
        <v>22</v>
      </c>
      <c r="E126" s="33" t="s">
        <v>23</v>
      </c>
      <c r="F126" s="33" t="s">
        <v>24</v>
      </c>
      <c r="G126" s="33" t="s">
        <v>166</v>
      </c>
      <c r="H126" s="33" t="s">
        <v>26</v>
      </c>
      <c r="I126" s="33" t="s">
        <v>27</v>
      </c>
      <c r="J126" s="32">
        <v>80.81</v>
      </c>
      <c r="K126" s="32">
        <v>89</v>
      </c>
      <c r="L126" s="34">
        <v>30.25</v>
      </c>
      <c r="M126" s="34">
        <f t="shared" si="1"/>
        <v>70.698</v>
      </c>
      <c r="N126" s="33">
        <v>31</v>
      </c>
      <c r="O126" s="33" t="s">
        <v>28</v>
      </c>
      <c r="P126" s="33" t="s">
        <v>29</v>
      </c>
      <c r="Q126" s="33" t="s">
        <v>30</v>
      </c>
      <c r="R126" s="33" t="s">
        <v>31</v>
      </c>
      <c r="S126" s="33" t="s">
        <v>28</v>
      </c>
      <c r="T126" s="33" t="s">
        <v>135</v>
      </c>
      <c r="U126" s="33"/>
    </row>
    <row r="127" s="26" customFormat="1" spans="1:21">
      <c r="A127" s="32">
        <v>2025212399</v>
      </c>
      <c r="B127" s="33" t="s">
        <v>171</v>
      </c>
      <c r="C127" s="33" t="s">
        <v>21</v>
      </c>
      <c r="D127" s="33" t="s">
        <v>22</v>
      </c>
      <c r="E127" s="33" t="s">
        <v>23</v>
      </c>
      <c r="F127" s="33" t="s">
        <v>24</v>
      </c>
      <c r="G127" s="33" t="s">
        <v>166</v>
      </c>
      <c r="H127" s="33" t="s">
        <v>26</v>
      </c>
      <c r="I127" s="33" t="s">
        <v>27</v>
      </c>
      <c r="J127" s="32">
        <v>80.89</v>
      </c>
      <c r="K127" s="32">
        <v>87</v>
      </c>
      <c r="L127" s="34">
        <v>29</v>
      </c>
      <c r="M127" s="34">
        <f t="shared" si="1"/>
        <v>70.512</v>
      </c>
      <c r="N127" s="33">
        <v>32</v>
      </c>
      <c r="O127" s="33" t="s">
        <v>28</v>
      </c>
      <c r="P127" s="33" t="s">
        <v>29</v>
      </c>
      <c r="Q127" s="33" t="s">
        <v>30</v>
      </c>
      <c r="R127" s="33" t="s">
        <v>31</v>
      </c>
      <c r="S127" s="33" t="s">
        <v>28</v>
      </c>
      <c r="T127" s="33" t="s">
        <v>135</v>
      </c>
      <c r="U127" s="33"/>
    </row>
    <row r="128" s="26" customFormat="1" spans="1:21">
      <c r="A128" s="32">
        <v>2025212392</v>
      </c>
      <c r="B128" s="33" t="s">
        <v>172</v>
      </c>
      <c r="C128" s="33" t="s">
        <v>34</v>
      </c>
      <c r="D128" s="33" t="s">
        <v>22</v>
      </c>
      <c r="E128" s="33" t="s">
        <v>23</v>
      </c>
      <c r="F128" s="33" t="s">
        <v>24</v>
      </c>
      <c r="G128" s="33" t="s">
        <v>166</v>
      </c>
      <c r="H128" s="33" t="s">
        <v>26</v>
      </c>
      <c r="I128" s="33" t="s">
        <v>27</v>
      </c>
      <c r="J128" s="32">
        <v>86.78</v>
      </c>
      <c r="K128" s="32">
        <v>21</v>
      </c>
      <c r="L128" s="34">
        <v>5</v>
      </c>
      <c r="M128" s="34">
        <f t="shared" si="1"/>
        <v>70.424</v>
      </c>
      <c r="N128" s="33">
        <v>33</v>
      </c>
      <c r="O128" s="33" t="s">
        <v>28</v>
      </c>
      <c r="P128" s="33" t="s">
        <v>29</v>
      </c>
      <c r="Q128" s="33" t="s">
        <v>30</v>
      </c>
      <c r="R128" s="33" t="s">
        <v>31</v>
      </c>
      <c r="S128" s="33" t="s">
        <v>28</v>
      </c>
      <c r="T128" s="33" t="s">
        <v>135</v>
      </c>
      <c r="U128" s="33"/>
    </row>
    <row r="129" s="26" customFormat="1" spans="1:21">
      <c r="A129" s="32">
        <v>2025212372</v>
      </c>
      <c r="B129" s="33" t="s">
        <v>173</v>
      </c>
      <c r="C129" s="33" t="s">
        <v>34</v>
      </c>
      <c r="D129" s="33" t="s">
        <v>22</v>
      </c>
      <c r="E129" s="33" t="s">
        <v>23</v>
      </c>
      <c r="F129" s="33" t="s">
        <v>24</v>
      </c>
      <c r="G129" s="33" t="s">
        <v>166</v>
      </c>
      <c r="H129" s="33" t="s">
        <v>26</v>
      </c>
      <c r="I129" s="33" t="s">
        <v>27</v>
      </c>
      <c r="J129" s="32">
        <v>83.93</v>
      </c>
      <c r="K129" s="32">
        <v>46</v>
      </c>
      <c r="L129" s="34">
        <v>14.25</v>
      </c>
      <c r="M129" s="34">
        <f t="shared" si="1"/>
        <v>69.994</v>
      </c>
      <c r="N129" s="33">
        <v>36</v>
      </c>
      <c r="O129" s="33" t="s">
        <v>28</v>
      </c>
      <c r="P129" s="33" t="s">
        <v>29</v>
      </c>
      <c r="Q129" s="33" t="s">
        <v>30</v>
      </c>
      <c r="R129" s="33" t="s">
        <v>31</v>
      </c>
      <c r="S129" s="33" t="s">
        <v>28</v>
      </c>
      <c r="T129" s="33" t="s">
        <v>135</v>
      </c>
      <c r="U129" s="33"/>
    </row>
    <row r="130" s="26" customFormat="1" spans="1:21">
      <c r="A130" s="32">
        <v>2025212382</v>
      </c>
      <c r="B130" s="33" t="s">
        <v>174</v>
      </c>
      <c r="C130" s="33" t="s">
        <v>34</v>
      </c>
      <c r="D130" s="33" t="s">
        <v>22</v>
      </c>
      <c r="E130" s="33" t="s">
        <v>23</v>
      </c>
      <c r="F130" s="33" t="s">
        <v>24</v>
      </c>
      <c r="G130" s="33" t="s">
        <v>166</v>
      </c>
      <c r="H130" s="33" t="s">
        <v>26</v>
      </c>
      <c r="I130" s="33" t="s">
        <v>27</v>
      </c>
      <c r="J130" s="32">
        <v>81.78</v>
      </c>
      <c r="K130" s="32">
        <v>79</v>
      </c>
      <c r="L130" s="34">
        <v>13.75</v>
      </c>
      <c r="M130" s="34">
        <f t="shared" ref="M130:M193" si="2">J130*0.8+L130*0.2</f>
        <v>68.174</v>
      </c>
      <c r="N130" s="33">
        <v>60</v>
      </c>
      <c r="O130" s="33" t="s">
        <v>28</v>
      </c>
      <c r="P130" s="33" t="s">
        <v>29</v>
      </c>
      <c r="Q130" s="33" t="s">
        <v>30</v>
      </c>
      <c r="R130" s="33" t="s">
        <v>31</v>
      </c>
      <c r="S130" s="33" t="s">
        <v>28</v>
      </c>
      <c r="T130" s="33" t="s">
        <v>135</v>
      </c>
      <c r="U130" s="33"/>
    </row>
    <row r="131" s="26" customFormat="1" spans="1:21">
      <c r="A131" s="32">
        <v>2025212401</v>
      </c>
      <c r="B131" s="33" t="s">
        <v>175</v>
      </c>
      <c r="C131" s="33" t="s">
        <v>21</v>
      </c>
      <c r="D131" s="33" t="s">
        <v>22</v>
      </c>
      <c r="E131" s="33" t="s">
        <v>23</v>
      </c>
      <c r="F131" s="33" t="s">
        <v>24</v>
      </c>
      <c r="G131" s="33" t="s">
        <v>166</v>
      </c>
      <c r="H131" s="33" t="s">
        <v>26</v>
      </c>
      <c r="I131" s="33" t="s">
        <v>27</v>
      </c>
      <c r="J131" s="32">
        <v>81.96</v>
      </c>
      <c r="K131" s="32">
        <v>73</v>
      </c>
      <c r="L131" s="34">
        <v>12</v>
      </c>
      <c r="M131" s="34">
        <f t="shared" si="2"/>
        <v>67.968</v>
      </c>
      <c r="N131" s="33">
        <v>63</v>
      </c>
      <c r="O131" s="33" t="s">
        <v>28</v>
      </c>
      <c r="P131" s="33" t="s">
        <v>30</v>
      </c>
      <c r="Q131" s="33" t="s">
        <v>29</v>
      </c>
      <c r="R131" s="33" t="s">
        <v>31</v>
      </c>
      <c r="S131" s="33" t="s">
        <v>28</v>
      </c>
      <c r="T131" s="33" t="s">
        <v>168</v>
      </c>
      <c r="U131" s="33"/>
    </row>
    <row r="132" s="26" customFormat="1" spans="1:21">
      <c r="A132" s="32">
        <v>2025212391</v>
      </c>
      <c r="B132" s="33" t="s">
        <v>176</v>
      </c>
      <c r="C132" s="33" t="s">
        <v>34</v>
      </c>
      <c r="D132" s="33" t="s">
        <v>22</v>
      </c>
      <c r="E132" s="33" t="s">
        <v>23</v>
      </c>
      <c r="F132" s="33" t="s">
        <v>24</v>
      </c>
      <c r="G132" s="33" t="s">
        <v>166</v>
      </c>
      <c r="H132" s="33" t="s">
        <v>26</v>
      </c>
      <c r="I132" s="33" t="s">
        <v>27</v>
      </c>
      <c r="J132" s="32">
        <v>81.61</v>
      </c>
      <c r="K132" s="32">
        <v>81</v>
      </c>
      <c r="L132" s="34">
        <v>4</v>
      </c>
      <c r="M132" s="34">
        <f t="shared" si="2"/>
        <v>66.088</v>
      </c>
      <c r="N132" s="33">
        <v>80</v>
      </c>
      <c r="O132" s="33" t="s">
        <v>28</v>
      </c>
      <c r="P132" s="33" t="s">
        <v>29</v>
      </c>
      <c r="Q132" s="33" t="s">
        <v>30</v>
      </c>
      <c r="R132" s="33" t="s">
        <v>31</v>
      </c>
      <c r="S132" s="33" t="s">
        <v>28</v>
      </c>
      <c r="T132" s="33" t="s">
        <v>135</v>
      </c>
      <c r="U132" s="33"/>
    </row>
    <row r="133" s="26" customFormat="1" spans="1:21">
      <c r="A133" s="32">
        <v>2025212377</v>
      </c>
      <c r="B133" s="33" t="s">
        <v>177</v>
      </c>
      <c r="C133" s="33" t="s">
        <v>34</v>
      </c>
      <c r="D133" s="33" t="s">
        <v>22</v>
      </c>
      <c r="E133" s="33" t="s">
        <v>23</v>
      </c>
      <c r="F133" s="33" t="s">
        <v>24</v>
      </c>
      <c r="G133" s="33" t="s">
        <v>166</v>
      </c>
      <c r="H133" s="33" t="s">
        <v>26</v>
      </c>
      <c r="I133" s="33" t="s">
        <v>27</v>
      </c>
      <c r="J133" s="32">
        <v>82.35</v>
      </c>
      <c r="K133" s="32">
        <v>66</v>
      </c>
      <c r="L133" s="34">
        <v>0</v>
      </c>
      <c r="M133" s="34">
        <f t="shared" si="2"/>
        <v>65.88</v>
      </c>
      <c r="N133" s="33">
        <v>83</v>
      </c>
      <c r="O133" s="33" t="s">
        <v>28</v>
      </c>
      <c r="P133" s="33" t="s">
        <v>29</v>
      </c>
      <c r="Q133" s="33" t="s">
        <v>30</v>
      </c>
      <c r="R133" s="33" t="s">
        <v>31</v>
      </c>
      <c r="S133" s="33" t="s">
        <v>28</v>
      </c>
      <c r="T133" s="33" t="s">
        <v>135</v>
      </c>
      <c r="U133" s="33"/>
    </row>
    <row r="134" s="26" customFormat="1" spans="1:21">
      <c r="A134" s="32">
        <v>2025212396</v>
      </c>
      <c r="B134" s="33" t="s">
        <v>178</v>
      </c>
      <c r="C134" s="33" t="s">
        <v>34</v>
      </c>
      <c r="D134" s="33" t="s">
        <v>22</v>
      </c>
      <c r="E134" s="33" t="s">
        <v>23</v>
      </c>
      <c r="F134" s="33" t="s">
        <v>24</v>
      </c>
      <c r="G134" s="33" t="s">
        <v>166</v>
      </c>
      <c r="H134" s="33" t="s">
        <v>26</v>
      </c>
      <c r="I134" s="33" t="s">
        <v>27</v>
      </c>
      <c r="J134" s="32">
        <v>82.2</v>
      </c>
      <c r="K134" s="32">
        <v>67</v>
      </c>
      <c r="L134" s="34">
        <v>0</v>
      </c>
      <c r="M134" s="34">
        <f t="shared" si="2"/>
        <v>65.76</v>
      </c>
      <c r="N134" s="33">
        <v>86</v>
      </c>
      <c r="O134" s="33" t="s">
        <v>28</v>
      </c>
      <c r="P134" s="33" t="s">
        <v>29</v>
      </c>
      <c r="Q134" s="33" t="s">
        <v>30</v>
      </c>
      <c r="R134" s="33" t="s">
        <v>31</v>
      </c>
      <c r="S134" s="33" t="s">
        <v>28</v>
      </c>
      <c r="T134" s="33" t="s">
        <v>135</v>
      </c>
      <c r="U134" s="33"/>
    </row>
    <row r="135" s="26" customFormat="1" spans="1:21">
      <c r="A135" s="32">
        <v>2025212374</v>
      </c>
      <c r="B135" s="33" t="s">
        <v>179</v>
      </c>
      <c r="C135" s="33" t="s">
        <v>34</v>
      </c>
      <c r="D135" s="33" t="s">
        <v>22</v>
      </c>
      <c r="E135" s="33" t="s">
        <v>23</v>
      </c>
      <c r="F135" s="33" t="s">
        <v>24</v>
      </c>
      <c r="G135" s="33" t="s">
        <v>166</v>
      </c>
      <c r="H135" s="33" t="s">
        <v>26</v>
      </c>
      <c r="I135" s="33" t="s">
        <v>27</v>
      </c>
      <c r="J135" s="32">
        <v>82.09</v>
      </c>
      <c r="K135" s="32">
        <v>70</v>
      </c>
      <c r="L135" s="34">
        <v>0</v>
      </c>
      <c r="M135" s="34">
        <f t="shared" si="2"/>
        <v>65.672</v>
      </c>
      <c r="N135" s="33">
        <v>91</v>
      </c>
      <c r="O135" s="33" t="s">
        <v>28</v>
      </c>
      <c r="P135" s="33" t="s">
        <v>29</v>
      </c>
      <c r="Q135" s="33" t="s">
        <v>30</v>
      </c>
      <c r="R135" s="33" t="s">
        <v>31</v>
      </c>
      <c r="S135" s="33" t="s">
        <v>28</v>
      </c>
      <c r="T135" s="33" t="s">
        <v>135</v>
      </c>
      <c r="U135" s="33"/>
    </row>
    <row r="136" s="26" customFormat="1" spans="1:21">
      <c r="A136" s="32">
        <v>2025212386</v>
      </c>
      <c r="B136" s="33" t="s">
        <v>180</v>
      </c>
      <c r="C136" s="33" t="s">
        <v>34</v>
      </c>
      <c r="D136" s="33" t="s">
        <v>22</v>
      </c>
      <c r="E136" s="33" t="s">
        <v>23</v>
      </c>
      <c r="F136" s="33" t="s">
        <v>24</v>
      </c>
      <c r="G136" s="33" t="s">
        <v>166</v>
      </c>
      <c r="H136" s="33" t="s">
        <v>26</v>
      </c>
      <c r="I136" s="33" t="s">
        <v>27</v>
      </c>
      <c r="J136" s="32">
        <v>80.41</v>
      </c>
      <c r="K136" s="32">
        <v>101</v>
      </c>
      <c r="L136" s="34">
        <v>5</v>
      </c>
      <c r="M136" s="34">
        <f t="shared" si="2"/>
        <v>65.328</v>
      </c>
      <c r="N136" s="33">
        <v>99</v>
      </c>
      <c r="O136" s="33" t="s">
        <v>28</v>
      </c>
      <c r="P136" s="33" t="s">
        <v>29</v>
      </c>
      <c r="Q136" s="33" t="s">
        <v>30</v>
      </c>
      <c r="R136" s="33" t="s">
        <v>31</v>
      </c>
      <c r="S136" s="33" t="s">
        <v>28</v>
      </c>
      <c r="T136" s="33" t="s">
        <v>135</v>
      </c>
      <c r="U136" s="33"/>
    </row>
    <row r="137" s="26" customFormat="1" spans="1:21">
      <c r="A137" s="32">
        <v>2025212400</v>
      </c>
      <c r="B137" s="33" t="s">
        <v>181</v>
      </c>
      <c r="C137" s="33" t="s">
        <v>21</v>
      </c>
      <c r="D137" s="33" t="s">
        <v>22</v>
      </c>
      <c r="E137" s="33" t="s">
        <v>23</v>
      </c>
      <c r="F137" s="33" t="s">
        <v>24</v>
      </c>
      <c r="G137" s="33" t="s">
        <v>166</v>
      </c>
      <c r="H137" s="33" t="s">
        <v>26</v>
      </c>
      <c r="I137" s="33" t="s">
        <v>27</v>
      </c>
      <c r="J137" s="32">
        <v>79.09</v>
      </c>
      <c r="K137" s="32">
        <v>131</v>
      </c>
      <c r="L137" s="34">
        <v>8.75</v>
      </c>
      <c r="M137" s="34">
        <f t="shared" si="2"/>
        <v>65.022</v>
      </c>
      <c r="N137" s="33">
        <v>105</v>
      </c>
      <c r="O137" s="33" t="s">
        <v>28</v>
      </c>
      <c r="P137" s="33" t="s">
        <v>29</v>
      </c>
      <c r="Q137" s="33" t="s">
        <v>30</v>
      </c>
      <c r="R137" s="33" t="s">
        <v>31</v>
      </c>
      <c r="S137" s="33" t="s">
        <v>28</v>
      </c>
      <c r="T137" s="33" t="s">
        <v>135</v>
      </c>
      <c r="U137" s="33"/>
    </row>
    <row r="138" s="26" customFormat="1" spans="1:21">
      <c r="A138" s="32">
        <v>2025212397</v>
      </c>
      <c r="B138" s="33" t="s">
        <v>182</v>
      </c>
      <c r="C138" s="33" t="s">
        <v>21</v>
      </c>
      <c r="D138" s="33" t="s">
        <v>22</v>
      </c>
      <c r="E138" s="33" t="s">
        <v>23</v>
      </c>
      <c r="F138" s="33" t="s">
        <v>24</v>
      </c>
      <c r="G138" s="33" t="s">
        <v>166</v>
      </c>
      <c r="H138" s="33" t="s">
        <v>26</v>
      </c>
      <c r="I138" s="33" t="s">
        <v>27</v>
      </c>
      <c r="J138" s="32">
        <v>80.59</v>
      </c>
      <c r="K138" s="32">
        <v>96</v>
      </c>
      <c r="L138" s="34">
        <v>0</v>
      </c>
      <c r="M138" s="34">
        <f t="shared" si="2"/>
        <v>64.472</v>
      </c>
      <c r="N138" s="33">
        <v>116</v>
      </c>
      <c r="O138" s="33" t="s">
        <v>28</v>
      </c>
      <c r="P138" s="33" t="s">
        <v>29</v>
      </c>
      <c r="Q138" s="33" t="s">
        <v>30</v>
      </c>
      <c r="R138" s="33" t="s">
        <v>31</v>
      </c>
      <c r="S138" s="33" t="s">
        <v>28</v>
      </c>
      <c r="T138" s="33" t="s">
        <v>135</v>
      </c>
      <c r="U138" s="33"/>
    </row>
    <row r="139" s="26" customFormat="1" spans="1:21">
      <c r="A139" s="32">
        <v>2025212383</v>
      </c>
      <c r="B139" s="33" t="s">
        <v>183</v>
      </c>
      <c r="C139" s="33" t="s">
        <v>34</v>
      </c>
      <c r="D139" s="33" t="s">
        <v>22</v>
      </c>
      <c r="E139" s="33" t="s">
        <v>23</v>
      </c>
      <c r="F139" s="33" t="s">
        <v>24</v>
      </c>
      <c r="G139" s="33" t="s">
        <v>166</v>
      </c>
      <c r="H139" s="33" t="s">
        <v>26</v>
      </c>
      <c r="I139" s="33" t="s">
        <v>27</v>
      </c>
      <c r="J139" s="32">
        <v>80.41</v>
      </c>
      <c r="K139" s="32">
        <v>101</v>
      </c>
      <c r="L139" s="34">
        <v>0</v>
      </c>
      <c r="M139" s="34">
        <f t="shared" si="2"/>
        <v>64.328</v>
      </c>
      <c r="N139" s="33">
        <v>120</v>
      </c>
      <c r="O139" s="33" t="s">
        <v>28</v>
      </c>
      <c r="P139" s="33" t="s">
        <v>29</v>
      </c>
      <c r="Q139" s="33" t="s">
        <v>30</v>
      </c>
      <c r="R139" s="33" t="s">
        <v>31</v>
      </c>
      <c r="S139" s="33" t="s">
        <v>28</v>
      </c>
      <c r="T139" s="33" t="s">
        <v>135</v>
      </c>
      <c r="U139" s="33"/>
    </row>
    <row r="140" s="26" customFormat="1" spans="1:21">
      <c r="A140" s="32">
        <v>2025212375</v>
      </c>
      <c r="B140" s="33" t="s">
        <v>184</v>
      </c>
      <c r="C140" s="33" t="s">
        <v>34</v>
      </c>
      <c r="D140" s="33" t="s">
        <v>22</v>
      </c>
      <c r="E140" s="33" t="s">
        <v>23</v>
      </c>
      <c r="F140" s="33" t="s">
        <v>24</v>
      </c>
      <c r="G140" s="33" t="s">
        <v>166</v>
      </c>
      <c r="H140" s="33" t="s">
        <v>26</v>
      </c>
      <c r="I140" s="33" t="s">
        <v>27</v>
      </c>
      <c r="J140" s="32">
        <v>79.07</v>
      </c>
      <c r="K140" s="32">
        <v>133</v>
      </c>
      <c r="L140" s="34">
        <v>5</v>
      </c>
      <c r="M140" s="34">
        <f t="shared" si="2"/>
        <v>64.256</v>
      </c>
      <c r="N140" s="33">
        <v>121</v>
      </c>
      <c r="O140" s="33" t="s">
        <v>28</v>
      </c>
      <c r="P140" s="33" t="s">
        <v>29</v>
      </c>
      <c r="Q140" s="33" t="s">
        <v>30</v>
      </c>
      <c r="R140" s="33" t="s">
        <v>31</v>
      </c>
      <c r="S140" s="33" t="s">
        <v>28</v>
      </c>
      <c r="T140" s="33" t="s">
        <v>135</v>
      </c>
      <c r="U140" s="33"/>
    </row>
    <row r="141" s="26" customFormat="1" spans="1:21">
      <c r="A141" s="32">
        <v>2025212373</v>
      </c>
      <c r="B141" s="33" t="s">
        <v>185</v>
      </c>
      <c r="C141" s="33" t="s">
        <v>34</v>
      </c>
      <c r="D141" s="33" t="s">
        <v>22</v>
      </c>
      <c r="E141" s="33" t="s">
        <v>23</v>
      </c>
      <c r="F141" s="33" t="s">
        <v>24</v>
      </c>
      <c r="G141" s="33" t="s">
        <v>166</v>
      </c>
      <c r="H141" s="33" t="s">
        <v>26</v>
      </c>
      <c r="I141" s="33" t="s">
        <v>27</v>
      </c>
      <c r="J141" s="32">
        <v>77.74</v>
      </c>
      <c r="K141" s="32">
        <v>153</v>
      </c>
      <c r="L141" s="34">
        <v>10</v>
      </c>
      <c r="M141" s="34">
        <f t="shared" si="2"/>
        <v>64.192</v>
      </c>
      <c r="N141" s="33">
        <v>122</v>
      </c>
      <c r="O141" s="33" t="s">
        <v>28</v>
      </c>
      <c r="P141" s="33" t="s">
        <v>29</v>
      </c>
      <c r="Q141" s="33" t="s">
        <v>30</v>
      </c>
      <c r="R141" s="33" t="s">
        <v>31</v>
      </c>
      <c r="S141" s="33" t="s">
        <v>28</v>
      </c>
      <c r="T141" s="33" t="s">
        <v>135</v>
      </c>
      <c r="U141" s="33"/>
    </row>
    <row r="142" s="26" customFormat="1" spans="1:21">
      <c r="A142" s="32">
        <v>2025212378</v>
      </c>
      <c r="B142" s="33" t="s">
        <v>186</v>
      </c>
      <c r="C142" s="33" t="s">
        <v>34</v>
      </c>
      <c r="D142" s="33" t="s">
        <v>22</v>
      </c>
      <c r="E142" s="33" t="s">
        <v>23</v>
      </c>
      <c r="F142" s="33" t="s">
        <v>24</v>
      </c>
      <c r="G142" s="33" t="s">
        <v>166</v>
      </c>
      <c r="H142" s="33" t="s">
        <v>26</v>
      </c>
      <c r="I142" s="33" t="s">
        <v>27</v>
      </c>
      <c r="J142" s="32">
        <v>78.24</v>
      </c>
      <c r="K142" s="32">
        <v>144</v>
      </c>
      <c r="L142" s="34">
        <v>7</v>
      </c>
      <c r="M142" s="34">
        <f t="shared" si="2"/>
        <v>63.992</v>
      </c>
      <c r="N142" s="33">
        <v>128</v>
      </c>
      <c r="O142" s="33" t="s">
        <v>28</v>
      </c>
      <c r="P142" s="33" t="s">
        <v>29</v>
      </c>
      <c r="Q142" s="33" t="s">
        <v>30</v>
      </c>
      <c r="R142" s="33" t="s">
        <v>48</v>
      </c>
      <c r="S142" s="33" t="s">
        <v>29</v>
      </c>
      <c r="T142" s="33" t="s">
        <v>59</v>
      </c>
      <c r="U142" s="33"/>
    </row>
    <row r="143" s="26" customFormat="1" spans="1:21">
      <c r="A143" s="32">
        <v>2025212385</v>
      </c>
      <c r="B143" s="33" t="s">
        <v>187</v>
      </c>
      <c r="C143" s="33" t="s">
        <v>34</v>
      </c>
      <c r="D143" s="33" t="s">
        <v>22</v>
      </c>
      <c r="E143" s="33" t="s">
        <v>23</v>
      </c>
      <c r="F143" s="33" t="s">
        <v>24</v>
      </c>
      <c r="G143" s="33" t="s">
        <v>166</v>
      </c>
      <c r="H143" s="33" t="s">
        <v>26</v>
      </c>
      <c r="I143" s="33" t="s">
        <v>27</v>
      </c>
      <c r="J143" s="32">
        <v>79.48</v>
      </c>
      <c r="K143" s="32">
        <v>123</v>
      </c>
      <c r="L143" s="34">
        <v>1</v>
      </c>
      <c r="M143" s="34">
        <f t="shared" si="2"/>
        <v>63.784</v>
      </c>
      <c r="N143" s="33">
        <v>133</v>
      </c>
      <c r="O143" s="33" t="s">
        <v>28</v>
      </c>
      <c r="P143" s="33" t="s">
        <v>29</v>
      </c>
      <c r="Q143" s="33" t="s">
        <v>30</v>
      </c>
      <c r="R143" s="33" t="s">
        <v>48</v>
      </c>
      <c r="S143" s="33" t="s">
        <v>29</v>
      </c>
      <c r="T143" s="33" t="s">
        <v>59</v>
      </c>
      <c r="U143" s="33"/>
    </row>
    <row r="144" s="26" customFormat="1" spans="1:21">
      <c r="A144" s="32">
        <v>2025212376</v>
      </c>
      <c r="B144" s="33" t="s">
        <v>188</v>
      </c>
      <c r="C144" s="33" t="s">
        <v>34</v>
      </c>
      <c r="D144" s="33" t="s">
        <v>22</v>
      </c>
      <c r="E144" s="33" t="s">
        <v>23</v>
      </c>
      <c r="F144" s="33" t="s">
        <v>24</v>
      </c>
      <c r="G144" s="33" t="s">
        <v>166</v>
      </c>
      <c r="H144" s="33" t="s">
        <v>26</v>
      </c>
      <c r="I144" s="33" t="s">
        <v>27</v>
      </c>
      <c r="J144" s="32">
        <v>75.46</v>
      </c>
      <c r="K144" s="32">
        <v>177</v>
      </c>
      <c r="L144" s="34">
        <v>15.5</v>
      </c>
      <c r="M144" s="34">
        <f t="shared" si="2"/>
        <v>63.468</v>
      </c>
      <c r="N144" s="33">
        <v>145</v>
      </c>
      <c r="O144" s="33" t="s">
        <v>28</v>
      </c>
      <c r="P144" s="33" t="s">
        <v>29</v>
      </c>
      <c r="Q144" s="33" t="s">
        <v>30</v>
      </c>
      <c r="R144" s="33" t="s">
        <v>48</v>
      </c>
      <c r="S144" s="33" t="s">
        <v>29</v>
      </c>
      <c r="T144" s="33" t="s">
        <v>59</v>
      </c>
      <c r="U144" s="33"/>
    </row>
    <row r="145" s="26" customFormat="1" spans="1:21">
      <c r="A145" s="32">
        <v>2025212381</v>
      </c>
      <c r="B145" s="33" t="s">
        <v>189</v>
      </c>
      <c r="C145" s="33" t="s">
        <v>34</v>
      </c>
      <c r="D145" s="33" t="s">
        <v>22</v>
      </c>
      <c r="E145" s="33" t="s">
        <v>23</v>
      </c>
      <c r="F145" s="33" t="s">
        <v>24</v>
      </c>
      <c r="G145" s="33" t="s">
        <v>166</v>
      </c>
      <c r="H145" s="33" t="s">
        <v>26</v>
      </c>
      <c r="I145" s="33" t="s">
        <v>27</v>
      </c>
      <c r="J145" s="32">
        <v>77.37</v>
      </c>
      <c r="K145" s="32">
        <v>161</v>
      </c>
      <c r="L145" s="34">
        <v>5.5</v>
      </c>
      <c r="M145" s="34">
        <f t="shared" si="2"/>
        <v>62.996</v>
      </c>
      <c r="N145" s="33">
        <v>149</v>
      </c>
      <c r="O145" s="33" t="s">
        <v>28</v>
      </c>
      <c r="P145" s="33" t="s">
        <v>29</v>
      </c>
      <c r="Q145" s="33" t="s">
        <v>30</v>
      </c>
      <c r="R145" s="33" t="s">
        <v>48</v>
      </c>
      <c r="S145" s="33" t="s">
        <v>29</v>
      </c>
      <c r="T145" s="33" t="s">
        <v>59</v>
      </c>
      <c r="U145" s="33"/>
    </row>
    <row r="146" s="26" customFormat="1" spans="1:21">
      <c r="A146" s="32">
        <v>2025212393</v>
      </c>
      <c r="B146" s="33" t="s">
        <v>190</v>
      </c>
      <c r="C146" s="33" t="s">
        <v>34</v>
      </c>
      <c r="D146" s="33" t="s">
        <v>22</v>
      </c>
      <c r="E146" s="33" t="s">
        <v>23</v>
      </c>
      <c r="F146" s="33" t="s">
        <v>24</v>
      </c>
      <c r="G146" s="33" t="s">
        <v>166</v>
      </c>
      <c r="H146" s="33" t="s">
        <v>26</v>
      </c>
      <c r="I146" s="33" t="s">
        <v>27</v>
      </c>
      <c r="J146" s="32">
        <v>75.57</v>
      </c>
      <c r="K146" s="32">
        <v>176</v>
      </c>
      <c r="L146" s="34">
        <v>7</v>
      </c>
      <c r="M146" s="34">
        <f t="shared" si="2"/>
        <v>61.856</v>
      </c>
      <c r="N146" s="33">
        <v>169</v>
      </c>
      <c r="O146" s="33" t="s">
        <v>28</v>
      </c>
      <c r="P146" s="33" t="s">
        <v>29</v>
      </c>
      <c r="Q146" s="33" t="s">
        <v>30</v>
      </c>
      <c r="R146" s="33" t="s">
        <v>48</v>
      </c>
      <c r="S146" s="33" t="s">
        <v>29</v>
      </c>
      <c r="T146" s="33" t="s">
        <v>59</v>
      </c>
      <c r="U146" s="33"/>
    </row>
    <row r="147" s="26" customFormat="1" spans="1:21">
      <c r="A147" s="32">
        <v>2025212380</v>
      </c>
      <c r="B147" s="33" t="s">
        <v>191</v>
      </c>
      <c r="C147" s="33" t="s">
        <v>34</v>
      </c>
      <c r="D147" s="33" t="s">
        <v>22</v>
      </c>
      <c r="E147" s="33" t="s">
        <v>23</v>
      </c>
      <c r="F147" s="33" t="s">
        <v>24</v>
      </c>
      <c r="G147" s="33" t="s">
        <v>166</v>
      </c>
      <c r="H147" s="33" t="s">
        <v>26</v>
      </c>
      <c r="I147" s="33" t="s">
        <v>27</v>
      </c>
      <c r="J147" s="32">
        <v>77.1</v>
      </c>
      <c r="K147" s="32">
        <v>164</v>
      </c>
      <c r="L147" s="34">
        <v>0</v>
      </c>
      <c r="M147" s="34">
        <f t="shared" si="2"/>
        <v>61.68</v>
      </c>
      <c r="N147" s="33">
        <v>170</v>
      </c>
      <c r="O147" s="33" t="s">
        <v>28</v>
      </c>
      <c r="P147" s="33" t="s">
        <v>29</v>
      </c>
      <c r="Q147" s="33" t="s">
        <v>30</v>
      </c>
      <c r="R147" s="33" t="s">
        <v>48</v>
      </c>
      <c r="S147" s="33" t="s">
        <v>29</v>
      </c>
      <c r="T147" s="33" t="s">
        <v>59</v>
      </c>
      <c r="U147" s="33"/>
    </row>
    <row r="148" s="26" customFormat="1" spans="1:21">
      <c r="A148" s="32">
        <v>2025212390</v>
      </c>
      <c r="B148" s="33" t="s">
        <v>192</v>
      </c>
      <c r="C148" s="33" t="s">
        <v>34</v>
      </c>
      <c r="D148" s="33" t="s">
        <v>22</v>
      </c>
      <c r="E148" s="33" t="s">
        <v>23</v>
      </c>
      <c r="F148" s="33" t="s">
        <v>24</v>
      </c>
      <c r="G148" s="33" t="s">
        <v>166</v>
      </c>
      <c r="H148" s="33" t="s">
        <v>26</v>
      </c>
      <c r="I148" s="33" t="s">
        <v>27</v>
      </c>
      <c r="J148" s="32">
        <v>74.78</v>
      </c>
      <c r="K148" s="32">
        <v>185</v>
      </c>
      <c r="L148" s="34">
        <v>0</v>
      </c>
      <c r="M148" s="34">
        <f t="shared" si="2"/>
        <v>59.824</v>
      </c>
      <c r="N148" s="33">
        <v>188</v>
      </c>
      <c r="O148" s="33" t="s">
        <v>28</v>
      </c>
      <c r="P148" s="33" t="s">
        <v>29</v>
      </c>
      <c r="Q148" s="33" t="s">
        <v>30</v>
      </c>
      <c r="R148" s="33" t="s">
        <v>48</v>
      </c>
      <c r="S148" s="33" t="s">
        <v>29</v>
      </c>
      <c r="T148" s="33" t="s">
        <v>59</v>
      </c>
      <c r="U148" s="33"/>
    </row>
    <row r="149" s="26" customFormat="1" spans="1:21">
      <c r="A149" s="32">
        <v>2025212388</v>
      </c>
      <c r="B149" s="33" t="s">
        <v>193</v>
      </c>
      <c r="C149" s="33" t="s">
        <v>34</v>
      </c>
      <c r="D149" s="33" t="s">
        <v>22</v>
      </c>
      <c r="E149" s="33" t="s">
        <v>23</v>
      </c>
      <c r="F149" s="33" t="s">
        <v>24</v>
      </c>
      <c r="G149" s="33" t="s">
        <v>166</v>
      </c>
      <c r="H149" s="33" t="s">
        <v>26</v>
      </c>
      <c r="I149" s="33" t="s">
        <v>27</v>
      </c>
      <c r="J149" s="32">
        <v>67.23</v>
      </c>
      <c r="K149" s="32">
        <v>230</v>
      </c>
      <c r="L149" s="34">
        <v>0</v>
      </c>
      <c r="M149" s="34">
        <f t="shared" si="2"/>
        <v>53.784</v>
      </c>
      <c r="N149" s="33">
        <v>231</v>
      </c>
      <c r="O149" s="33" t="s">
        <v>28</v>
      </c>
      <c r="P149" s="33" t="s">
        <v>30</v>
      </c>
      <c r="Q149" s="33" t="s">
        <v>29</v>
      </c>
      <c r="R149" s="33" t="s">
        <v>48</v>
      </c>
      <c r="S149" s="33" t="s">
        <v>30</v>
      </c>
      <c r="T149" s="33" t="s">
        <v>194</v>
      </c>
      <c r="U149" s="33"/>
    </row>
    <row r="150" s="26" customFormat="1" spans="1:21">
      <c r="A150" s="32">
        <v>2025212384</v>
      </c>
      <c r="B150" s="33" t="s">
        <v>195</v>
      </c>
      <c r="C150" s="33" t="s">
        <v>34</v>
      </c>
      <c r="D150" s="33" t="s">
        <v>22</v>
      </c>
      <c r="E150" s="33" t="s">
        <v>23</v>
      </c>
      <c r="F150" s="33" t="s">
        <v>24</v>
      </c>
      <c r="G150" s="33" t="s">
        <v>166</v>
      </c>
      <c r="H150" s="33" t="s">
        <v>26</v>
      </c>
      <c r="I150" s="33" t="s">
        <v>27</v>
      </c>
      <c r="J150" s="32">
        <v>62.69</v>
      </c>
      <c r="K150" s="32">
        <v>235</v>
      </c>
      <c r="L150" s="34">
        <v>0</v>
      </c>
      <c r="M150" s="34">
        <f t="shared" si="2"/>
        <v>50.152</v>
      </c>
      <c r="N150" s="33">
        <v>235</v>
      </c>
      <c r="O150" s="33" t="s">
        <v>28</v>
      </c>
      <c r="P150" s="33" t="s">
        <v>29</v>
      </c>
      <c r="Q150" s="33" t="s">
        <v>30</v>
      </c>
      <c r="R150" s="33" t="s">
        <v>89</v>
      </c>
      <c r="S150" s="33" t="s">
        <v>30</v>
      </c>
      <c r="T150" s="33" t="s">
        <v>36</v>
      </c>
      <c r="U150" s="33"/>
    </row>
    <row r="151" s="26" customFormat="1" spans="1:21">
      <c r="A151" s="32">
        <v>2025212371</v>
      </c>
      <c r="B151" s="33" t="s">
        <v>196</v>
      </c>
      <c r="C151" s="33" t="s">
        <v>34</v>
      </c>
      <c r="D151" s="33" t="s">
        <v>22</v>
      </c>
      <c r="E151" s="33" t="s">
        <v>23</v>
      </c>
      <c r="F151" s="33" t="s">
        <v>24</v>
      </c>
      <c r="G151" s="33" t="s">
        <v>166</v>
      </c>
      <c r="H151" s="33" t="s">
        <v>26</v>
      </c>
      <c r="I151" s="33" t="s">
        <v>27</v>
      </c>
      <c r="J151" s="32">
        <v>62.66</v>
      </c>
      <c r="K151" s="32">
        <v>236</v>
      </c>
      <c r="L151" s="34">
        <v>0</v>
      </c>
      <c r="M151" s="34">
        <f t="shared" si="2"/>
        <v>50.128</v>
      </c>
      <c r="N151" s="33">
        <v>236</v>
      </c>
      <c r="O151" s="33" t="s">
        <v>28</v>
      </c>
      <c r="P151" s="33" t="s">
        <v>30</v>
      </c>
      <c r="Q151" s="33" t="s">
        <v>29</v>
      </c>
      <c r="R151" s="33" t="s">
        <v>48</v>
      </c>
      <c r="S151" s="33" t="s">
        <v>30</v>
      </c>
      <c r="T151" s="33" t="s">
        <v>36</v>
      </c>
      <c r="U151" s="33"/>
    </row>
    <row r="152" s="26" customFormat="1" spans="1:21">
      <c r="A152" s="32">
        <v>2025212395</v>
      </c>
      <c r="B152" s="33" t="s">
        <v>197</v>
      </c>
      <c r="C152" s="33" t="s">
        <v>34</v>
      </c>
      <c r="D152" s="33" t="s">
        <v>22</v>
      </c>
      <c r="E152" s="33" t="s">
        <v>23</v>
      </c>
      <c r="F152" s="33" t="s">
        <v>24</v>
      </c>
      <c r="G152" s="33" t="s">
        <v>166</v>
      </c>
      <c r="H152" s="33" t="s">
        <v>26</v>
      </c>
      <c r="I152" s="33" t="s">
        <v>27</v>
      </c>
      <c r="J152" s="32">
        <v>72.45</v>
      </c>
      <c r="K152" s="32">
        <v>203</v>
      </c>
      <c r="L152" s="34">
        <v>0</v>
      </c>
      <c r="M152" s="34">
        <f t="shared" si="2"/>
        <v>57.96</v>
      </c>
      <c r="N152" s="33">
        <v>206</v>
      </c>
      <c r="O152" s="33" t="s">
        <v>28</v>
      </c>
      <c r="P152" s="33" t="s">
        <v>29</v>
      </c>
      <c r="Q152" s="33" t="s">
        <v>30</v>
      </c>
      <c r="R152" s="33" t="s">
        <v>48</v>
      </c>
      <c r="S152" s="33" t="s">
        <v>29</v>
      </c>
      <c r="T152" s="33" t="s">
        <v>59</v>
      </c>
      <c r="U152" s="33"/>
    </row>
    <row r="153" s="26" customFormat="1" spans="1:21">
      <c r="A153" s="32">
        <v>2025212406</v>
      </c>
      <c r="B153" s="33" t="s">
        <v>198</v>
      </c>
      <c r="C153" s="33" t="s">
        <v>34</v>
      </c>
      <c r="D153" s="33" t="s">
        <v>22</v>
      </c>
      <c r="E153" s="33" t="s">
        <v>23</v>
      </c>
      <c r="F153" s="33" t="s">
        <v>24</v>
      </c>
      <c r="G153" s="33" t="s">
        <v>199</v>
      </c>
      <c r="H153" s="33" t="s">
        <v>26</v>
      </c>
      <c r="I153" s="33" t="s">
        <v>27</v>
      </c>
      <c r="J153" s="32">
        <v>86.75</v>
      </c>
      <c r="K153" s="32">
        <v>22</v>
      </c>
      <c r="L153" s="34">
        <v>0</v>
      </c>
      <c r="M153" s="34">
        <f t="shared" si="2"/>
        <v>69.4</v>
      </c>
      <c r="N153" s="33">
        <v>50</v>
      </c>
      <c r="O153" s="33" t="s">
        <v>28</v>
      </c>
      <c r="P153" s="33" t="s">
        <v>29</v>
      </c>
      <c r="Q153" s="33" t="s">
        <v>30</v>
      </c>
      <c r="R153" s="33" t="s">
        <v>31</v>
      </c>
      <c r="S153" s="33" t="s">
        <v>28</v>
      </c>
      <c r="T153" s="33" t="s">
        <v>168</v>
      </c>
      <c r="U153" s="33"/>
    </row>
    <row r="154" s="26" customFormat="1" spans="1:21">
      <c r="A154" s="32">
        <v>2025212417</v>
      </c>
      <c r="B154" s="33" t="s">
        <v>200</v>
      </c>
      <c r="C154" s="33" t="s">
        <v>34</v>
      </c>
      <c r="D154" s="33" t="s">
        <v>22</v>
      </c>
      <c r="E154" s="33" t="s">
        <v>23</v>
      </c>
      <c r="F154" s="33" t="s">
        <v>24</v>
      </c>
      <c r="G154" s="33" t="s">
        <v>199</v>
      </c>
      <c r="H154" s="33" t="s">
        <v>26</v>
      </c>
      <c r="I154" s="33" t="s">
        <v>27</v>
      </c>
      <c r="J154" s="32">
        <v>84.41</v>
      </c>
      <c r="K154" s="32">
        <v>39</v>
      </c>
      <c r="L154" s="34">
        <v>8.5</v>
      </c>
      <c r="M154" s="34">
        <f t="shared" si="2"/>
        <v>69.228</v>
      </c>
      <c r="N154" s="33">
        <v>52</v>
      </c>
      <c r="O154" s="33" t="s">
        <v>28</v>
      </c>
      <c r="P154" s="33" t="s">
        <v>29</v>
      </c>
      <c r="Q154" s="33" t="s">
        <v>30</v>
      </c>
      <c r="R154" s="33" t="s">
        <v>31</v>
      </c>
      <c r="S154" s="33" t="s">
        <v>28</v>
      </c>
      <c r="T154" s="33" t="s">
        <v>168</v>
      </c>
      <c r="U154" s="33"/>
    </row>
    <row r="155" s="26" customFormat="1" spans="1:21">
      <c r="A155" s="32">
        <v>2025212435</v>
      </c>
      <c r="B155" s="33" t="s">
        <v>201</v>
      </c>
      <c r="C155" s="33" t="s">
        <v>21</v>
      </c>
      <c r="D155" s="33" t="s">
        <v>22</v>
      </c>
      <c r="E155" s="33" t="s">
        <v>23</v>
      </c>
      <c r="F155" s="33" t="s">
        <v>24</v>
      </c>
      <c r="G155" s="33" t="s">
        <v>199</v>
      </c>
      <c r="H155" s="33" t="s">
        <v>26</v>
      </c>
      <c r="I155" s="33" t="s">
        <v>27</v>
      </c>
      <c r="J155" s="32">
        <v>84.9</v>
      </c>
      <c r="K155" s="32">
        <v>36</v>
      </c>
      <c r="L155" s="34">
        <v>6</v>
      </c>
      <c r="M155" s="34">
        <f t="shared" si="2"/>
        <v>69.12</v>
      </c>
      <c r="N155" s="33">
        <v>55</v>
      </c>
      <c r="O155" s="33" t="s">
        <v>28</v>
      </c>
      <c r="P155" s="33" t="s">
        <v>29</v>
      </c>
      <c r="Q155" s="33" t="s">
        <v>30</v>
      </c>
      <c r="R155" s="33" t="s">
        <v>31</v>
      </c>
      <c r="S155" s="33" t="s">
        <v>28</v>
      </c>
      <c r="T155" s="33" t="s">
        <v>168</v>
      </c>
      <c r="U155" s="33"/>
    </row>
    <row r="156" s="26" customFormat="1" spans="1:21">
      <c r="A156" s="32">
        <v>2025212412</v>
      </c>
      <c r="B156" s="33" t="s">
        <v>202</v>
      </c>
      <c r="C156" s="33" t="s">
        <v>34</v>
      </c>
      <c r="D156" s="33" t="s">
        <v>22</v>
      </c>
      <c r="E156" s="33" t="s">
        <v>23</v>
      </c>
      <c r="F156" s="33" t="s">
        <v>24</v>
      </c>
      <c r="G156" s="33" t="s">
        <v>199</v>
      </c>
      <c r="H156" s="33" t="s">
        <v>26</v>
      </c>
      <c r="I156" s="33" t="s">
        <v>27</v>
      </c>
      <c r="J156" s="32">
        <v>83.61</v>
      </c>
      <c r="K156" s="32">
        <v>52</v>
      </c>
      <c r="L156" s="34">
        <v>0</v>
      </c>
      <c r="M156" s="34">
        <f t="shared" si="2"/>
        <v>66.888</v>
      </c>
      <c r="N156" s="33">
        <v>73</v>
      </c>
      <c r="O156" s="33" t="s">
        <v>28</v>
      </c>
      <c r="P156" s="33" t="s">
        <v>29</v>
      </c>
      <c r="Q156" s="33" t="s">
        <v>30</v>
      </c>
      <c r="R156" s="33" t="s">
        <v>31</v>
      </c>
      <c r="S156" s="33" t="s">
        <v>28</v>
      </c>
      <c r="T156" s="33" t="s">
        <v>168</v>
      </c>
      <c r="U156" s="33"/>
    </row>
    <row r="157" s="26" customFormat="1" spans="1:21">
      <c r="A157" s="32">
        <v>2025212433</v>
      </c>
      <c r="B157" s="33" t="s">
        <v>203</v>
      </c>
      <c r="C157" s="33" t="s">
        <v>21</v>
      </c>
      <c r="D157" s="33" t="s">
        <v>22</v>
      </c>
      <c r="E157" s="33" t="s">
        <v>23</v>
      </c>
      <c r="F157" s="33" t="s">
        <v>24</v>
      </c>
      <c r="G157" s="33" t="s">
        <v>199</v>
      </c>
      <c r="H157" s="33" t="s">
        <v>26</v>
      </c>
      <c r="I157" s="33" t="s">
        <v>27</v>
      </c>
      <c r="J157" s="32">
        <v>80.15</v>
      </c>
      <c r="K157" s="32">
        <v>106</v>
      </c>
      <c r="L157" s="34">
        <v>8</v>
      </c>
      <c r="M157" s="34">
        <f t="shared" si="2"/>
        <v>65.72</v>
      </c>
      <c r="N157" s="33">
        <v>90</v>
      </c>
      <c r="O157" s="33" t="s">
        <v>28</v>
      </c>
      <c r="P157" s="33" t="s">
        <v>30</v>
      </c>
      <c r="Q157" s="33" t="s">
        <v>29</v>
      </c>
      <c r="R157" s="33" t="s">
        <v>31</v>
      </c>
      <c r="S157" s="33" t="s">
        <v>28</v>
      </c>
      <c r="T157" s="33" t="s">
        <v>168</v>
      </c>
      <c r="U157" s="33"/>
    </row>
    <row r="158" s="26" customFormat="1" spans="1:21">
      <c r="A158" s="32">
        <v>2025212410</v>
      </c>
      <c r="B158" s="33" t="s">
        <v>204</v>
      </c>
      <c r="C158" s="33" t="s">
        <v>34</v>
      </c>
      <c r="D158" s="33" t="s">
        <v>22</v>
      </c>
      <c r="E158" s="33" t="s">
        <v>23</v>
      </c>
      <c r="F158" s="33" t="s">
        <v>24</v>
      </c>
      <c r="G158" s="33" t="s">
        <v>199</v>
      </c>
      <c r="H158" s="33" t="s">
        <v>26</v>
      </c>
      <c r="I158" s="33" t="s">
        <v>27</v>
      </c>
      <c r="J158" s="32">
        <v>79.61</v>
      </c>
      <c r="K158" s="32">
        <v>116</v>
      </c>
      <c r="L158" s="34">
        <v>2</v>
      </c>
      <c r="M158" s="34">
        <f t="shared" si="2"/>
        <v>64.088</v>
      </c>
      <c r="N158" s="33">
        <v>125</v>
      </c>
      <c r="O158" s="33" t="s">
        <v>28</v>
      </c>
      <c r="P158" s="33" t="s">
        <v>29</v>
      </c>
      <c r="Q158" s="33" t="s">
        <v>30</v>
      </c>
      <c r="R158" s="33" t="s">
        <v>48</v>
      </c>
      <c r="S158" s="33" t="s">
        <v>29</v>
      </c>
      <c r="T158" s="33" t="s">
        <v>205</v>
      </c>
      <c r="U158" s="33"/>
    </row>
    <row r="159" s="26" customFormat="1" spans="1:21">
      <c r="A159" s="32">
        <v>2025212432</v>
      </c>
      <c r="B159" s="33" t="s">
        <v>206</v>
      </c>
      <c r="C159" s="33" t="s">
        <v>21</v>
      </c>
      <c r="D159" s="33" t="s">
        <v>22</v>
      </c>
      <c r="E159" s="33" t="s">
        <v>23</v>
      </c>
      <c r="F159" s="33" t="s">
        <v>24</v>
      </c>
      <c r="G159" s="33" t="s">
        <v>199</v>
      </c>
      <c r="H159" s="33" t="s">
        <v>26</v>
      </c>
      <c r="I159" s="33" t="s">
        <v>27</v>
      </c>
      <c r="J159" s="32">
        <v>77.98</v>
      </c>
      <c r="K159" s="32">
        <v>148</v>
      </c>
      <c r="L159" s="34">
        <v>6</v>
      </c>
      <c r="M159" s="34">
        <f t="shared" si="2"/>
        <v>63.584</v>
      </c>
      <c r="N159" s="33">
        <v>140</v>
      </c>
      <c r="O159" s="33" t="s">
        <v>28</v>
      </c>
      <c r="P159" s="33" t="s">
        <v>29</v>
      </c>
      <c r="Q159" s="33" t="s">
        <v>30</v>
      </c>
      <c r="R159" s="33" t="s">
        <v>48</v>
      </c>
      <c r="S159" s="33" t="s">
        <v>29</v>
      </c>
      <c r="T159" s="33" t="s">
        <v>205</v>
      </c>
      <c r="U159" s="33"/>
    </row>
    <row r="160" s="26" customFormat="1" spans="1:21">
      <c r="A160" s="32">
        <v>2025212421</v>
      </c>
      <c r="B160" s="33" t="s">
        <v>207</v>
      </c>
      <c r="C160" s="33" t="s">
        <v>34</v>
      </c>
      <c r="D160" s="33" t="s">
        <v>22</v>
      </c>
      <c r="E160" s="33" t="s">
        <v>23</v>
      </c>
      <c r="F160" s="33" t="s">
        <v>24</v>
      </c>
      <c r="G160" s="33" t="s">
        <v>199</v>
      </c>
      <c r="H160" s="33" t="s">
        <v>26</v>
      </c>
      <c r="I160" s="33" t="s">
        <v>27</v>
      </c>
      <c r="J160" s="32">
        <v>78.13</v>
      </c>
      <c r="K160" s="32">
        <v>145</v>
      </c>
      <c r="L160" s="34">
        <v>5</v>
      </c>
      <c r="M160" s="34">
        <f t="shared" si="2"/>
        <v>63.504</v>
      </c>
      <c r="N160" s="33">
        <v>142</v>
      </c>
      <c r="O160" s="33" t="s">
        <v>28</v>
      </c>
      <c r="P160" s="33" t="s">
        <v>29</v>
      </c>
      <c r="Q160" s="33" t="s">
        <v>30</v>
      </c>
      <c r="R160" s="33" t="s">
        <v>48</v>
      </c>
      <c r="S160" s="33" t="s">
        <v>29</v>
      </c>
      <c r="T160" s="33" t="s">
        <v>205</v>
      </c>
      <c r="U160" s="33"/>
    </row>
    <row r="161" s="26" customFormat="1" spans="1:21">
      <c r="A161" s="32">
        <v>2025212418</v>
      </c>
      <c r="B161" s="33" t="s">
        <v>208</v>
      </c>
      <c r="C161" s="33" t="s">
        <v>34</v>
      </c>
      <c r="D161" s="33" t="s">
        <v>22</v>
      </c>
      <c r="E161" s="33" t="s">
        <v>23</v>
      </c>
      <c r="F161" s="33" t="s">
        <v>24</v>
      </c>
      <c r="G161" s="33" t="s">
        <v>199</v>
      </c>
      <c r="H161" s="33" t="s">
        <v>26</v>
      </c>
      <c r="I161" s="33" t="s">
        <v>27</v>
      </c>
      <c r="J161" s="32">
        <v>79.35</v>
      </c>
      <c r="K161" s="32">
        <v>128</v>
      </c>
      <c r="L161" s="34">
        <v>0</v>
      </c>
      <c r="M161" s="34">
        <f t="shared" si="2"/>
        <v>63.48</v>
      </c>
      <c r="N161" s="33">
        <v>143</v>
      </c>
      <c r="O161" s="33" t="s">
        <v>28</v>
      </c>
      <c r="P161" s="33" t="s">
        <v>29</v>
      </c>
      <c r="Q161" s="33" t="s">
        <v>30</v>
      </c>
      <c r="R161" s="33" t="s">
        <v>48</v>
      </c>
      <c r="S161" s="33" t="s">
        <v>29</v>
      </c>
      <c r="T161" s="33" t="s">
        <v>205</v>
      </c>
      <c r="U161" s="33"/>
    </row>
    <row r="162" s="26" customFormat="1" spans="1:21">
      <c r="A162" s="32">
        <v>2025212422</v>
      </c>
      <c r="B162" s="33" t="s">
        <v>209</v>
      </c>
      <c r="C162" s="33" t="s">
        <v>34</v>
      </c>
      <c r="D162" s="33" t="s">
        <v>22</v>
      </c>
      <c r="E162" s="33" t="s">
        <v>23</v>
      </c>
      <c r="F162" s="33" t="s">
        <v>24</v>
      </c>
      <c r="G162" s="33" t="s">
        <v>199</v>
      </c>
      <c r="H162" s="33" t="s">
        <v>26</v>
      </c>
      <c r="I162" s="33" t="s">
        <v>27</v>
      </c>
      <c r="J162" s="32">
        <v>79.14</v>
      </c>
      <c r="K162" s="32">
        <v>130</v>
      </c>
      <c r="L162" s="34">
        <v>0</v>
      </c>
      <c r="M162" s="34">
        <f t="shared" si="2"/>
        <v>63.312</v>
      </c>
      <c r="N162" s="33">
        <v>146</v>
      </c>
      <c r="O162" s="33" t="s">
        <v>28</v>
      </c>
      <c r="P162" s="33" t="s">
        <v>29</v>
      </c>
      <c r="Q162" s="33" t="s">
        <v>30</v>
      </c>
      <c r="R162" s="33" t="s">
        <v>48</v>
      </c>
      <c r="S162" s="33" t="s">
        <v>29</v>
      </c>
      <c r="T162" s="33" t="s">
        <v>205</v>
      </c>
      <c r="U162" s="33"/>
    </row>
    <row r="163" s="26" customFormat="1" spans="1:21">
      <c r="A163" s="32">
        <v>2025212404</v>
      </c>
      <c r="B163" s="33" t="s">
        <v>210</v>
      </c>
      <c r="C163" s="33" t="s">
        <v>34</v>
      </c>
      <c r="D163" s="33" t="s">
        <v>22</v>
      </c>
      <c r="E163" s="33" t="s">
        <v>23</v>
      </c>
      <c r="F163" s="33" t="s">
        <v>24</v>
      </c>
      <c r="G163" s="33" t="s">
        <v>199</v>
      </c>
      <c r="H163" s="33" t="s">
        <v>26</v>
      </c>
      <c r="I163" s="33" t="s">
        <v>27</v>
      </c>
      <c r="J163" s="32">
        <v>78.66</v>
      </c>
      <c r="K163" s="32">
        <v>135</v>
      </c>
      <c r="L163" s="34">
        <v>0</v>
      </c>
      <c r="M163" s="34">
        <f t="shared" si="2"/>
        <v>62.928</v>
      </c>
      <c r="N163" s="33">
        <v>151</v>
      </c>
      <c r="O163" s="33" t="s">
        <v>28</v>
      </c>
      <c r="P163" s="33" t="s">
        <v>29</v>
      </c>
      <c r="Q163" s="33" t="s">
        <v>30</v>
      </c>
      <c r="R163" s="33" t="s">
        <v>48</v>
      </c>
      <c r="S163" s="33" t="s">
        <v>29</v>
      </c>
      <c r="T163" s="33" t="s">
        <v>59</v>
      </c>
      <c r="U163" s="33"/>
    </row>
    <row r="164" s="26" customFormat="1" spans="1:21">
      <c r="A164" s="32">
        <v>2025212415</v>
      </c>
      <c r="B164" s="33" t="s">
        <v>211</v>
      </c>
      <c r="C164" s="33" t="s">
        <v>34</v>
      </c>
      <c r="D164" s="33" t="s">
        <v>22</v>
      </c>
      <c r="E164" s="33" t="s">
        <v>23</v>
      </c>
      <c r="F164" s="33" t="s">
        <v>24</v>
      </c>
      <c r="G164" s="33" t="s">
        <v>199</v>
      </c>
      <c r="H164" s="33" t="s">
        <v>26</v>
      </c>
      <c r="I164" s="33" t="s">
        <v>27</v>
      </c>
      <c r="J164" s="32">
        <v>78.39</v>
      </c>
      <c r="K164" s="32">
        <v>141</v>
      </c>
      <c r="L164" s="34">
        <v>0</v>
      </c>
      <c r="M164" s="34">
        <f t="shared" si="2"/>
        <v>62.712</v>
      </c>
      <c r="N164" s="33">
        <v>156</v>
      </c>
      <c r="O164" s="33" t="s">
        <v>28</v>
      </c>
      <c r="P164" s="33" t="s">
        <v>29</v>
      </c>
      <c r="Q164" s="33" t="s">
        <v>30</v>
      </c>
      <c r="R164" s="33" t="s">
        <v>48</v>
      </c>
      <c r="S164" s="33" t="s">
        <v>29</v>
      </c>
      <c r="T164" s="33" t="s">
        <v>205</v>
      </c>
      <c r="U164" s="33"/>
    </row>
    <row r="165" s="26" customFormat="1" spans="1:21">
      <c r="A165" s="32">
        <v>2025212405</v>
      </c>
      <c r="B165" s="33" t="s">
        <v>212</v>
      </c>
      <c r="C165" s="33" t="s">
        <v>34</v>
      </c>
      <c r="D165" s="33" t="s">
        <v>22</v>
      </c>
      <c r="E165" s="33" t="s">
        <v>23</v>
      </c>
      <c r="F165" s="33" t="s">
        <v>24</v>
      </c>
      <c r="G165" s="33" t="s">
        <v>199</v>
      </c>
      <c r="H165" s="33" t="s">
        <v>26</v>
      </c>
      <c r="I165" s="33" t="s">
        <v>27</v>
      </c>
      <c r="J165" s="32">
        <v>77.64</v>
      </c>
      <c r="K165" s="32">
        <v>155</v>
      </c>
      <c r="L165" s="34">
        <v>2</v>
      </c>
      <c r="M165" s="34">
        <f t="shared" si="2"/>
        <v>62.512</v>
      </c>
      <c r="N165" s="33">
        <v>160</v>
      </c>
      <c r="O165" s="33" t="s">
        <v>28</v>
      </c>
      <c r="P165" s="33" t="s">
        <v>29</v>
      </c>
      <c r="Q165" s="33" t="s">
        <v>30</v>
      </c>
      <c r="R165" s="33" t="s">
        <v>48</v>
      </c>
      <c r="S165" s="33" t="s">
        <v>29</v>
      </c>
      <c r="T165" s="33" t="s">
        <v>205</v>
      </c>
      <c r="U165" s="33"/>
    </row>
    <row r="166" s="26" customFormat="1" spans="1:21">
      <c r="A166" s="32">
        <v>2025212427</v>
      </c>
      <c r="B166" s="33" t="s">
        <v>213</v>
      </c>
      <c r="C166" s="33" t="s">
        <v>34</v>
      </c>
      <c r="D166" s="33" t="s">
        <v>22</v>
      </c>
      <c r="E166" s="33" t="s">
        <v>23</v>
      </c>
      <c r="F166" s="33" t="s">
        <v>24</v>
      </c>
      <c r="G166" s="33" t="s">
        <v>199</v>
      </c>
      <c r="H166" s="33" t="s">
        <v>26</v>
      </c>
      <c r="I166" s="33" t="s">
        <v>27</v>
      </c>
      <c r="J166" s="32">
        <v>77.56</v>
      </c>
      <c r="K166" s="32">
        <v>157</v>
      </c>
      <c r="L166" s="34">
        <v>0</v>
      </c>
      <c r="M166" s="34">
        <f t="shared" si="2"/>
        <v>62.048</v>
      </c>
      <c r="N166" s="33">
        <v>164</v>
      </c>
      <c r="O166" s="33" t="s">
        <v>28</v>
      </c>
      <c r="P166" s="33" t="s">
        <v>29</v>
      </c>
      <c r="Q166" s="33" t="s">
        <v>30</v>
      </c>
      <c r="R166" s="33" t="s">
        <v>48</v>
      </c>
      <c r="S166" s="33" t="s">
        <v>29</v>
      </c>
      <c r="T166" s="33" t="s">
        <v>205</v>
      </c>
      <c r="U166" s="33"/>
    </row>
    <row r="167" s="26" customFormat="1" spans="1:21">
      <c r="A167" s="32">
        <v>2025212413</v>
      </c>
      <c r="B167" s="33" t="s">
        <v>214</v>
      </c>
      <c r="C167" s="33" t="s">
        <v>34</v>
      </c>
      <c r="D167" s="33" t="s">
        <v>22</v>
      </c>
      <c r="E167" s="33" t="s">
        <v>23</v>
      </c>
      <c r="F167" s="33" t="s">
        <v>24</v>
      </c>
      <c r="G167" s="33" t="s">
        <v>199</v>
      </c>
      <c r="H167" s="33" t="s">
        <v>26</v>
      </c>
      <c r="I167" s="33" t="s">
        <v>27</v>
      </c>
      <c r="J167" s="32">
        <v>77</v>
      </c>
      <c r="K167" s="32">
        <v>165</v>
      </c>
      <c r="L167" s="34">
        <v>-1</v>
      </c>
      <c r="M167" s="34">
        <f t="shared" si="2"/>
        <v>61.4</v>
      </c>
      <c r="N167" s="33">
        <v>173</v>
      </c>
      <c r="O167" s="33" t="s">
        <v>28</v>
      </c>
      <c r="P167" s="33" t="s">
        <v>29</v>
      </c>
      <c r="Q167" s="33" t="s">
        <v>30</v>
      </c>
      <c r="R167" s="33" t="s">
        <v>48</v>
      </c>
      <c r="S167" s="33" t="s">
        <v>29</v>
      </c>
      <c r="T167" s="33" t="s">
        <v>205</v>
      </c>
      <c r="U167" s="33"/>
    </row>
    <row r="168" s="26" customFormat="1" spans="1:21">
      <c r="A168" s="32">
        <v>2025212420</v>
      </c>
      <c r="B168" s="33" t="s">
        <v>215</v>
      </c>
      <c r="C168" s="33" t="s">
        <v>34</v>
      </c>
      <c r="D168" s="33" t="s">
        <v>22</v>
      </c>
      <c r="E168" s="33" t="s">
        <v>23</v>
      </c>
      <c r="F168" s="33" t="s">
        <v>24</v>
      </c>
      <c r="G168" s="33" t="s">
        <v>199</v>
      </c>
      <c r="H168" s="33" t="s">
        <v>26</v>
      </c>
      <c r="I168" s="33" t="s">
        <v>27</v>
      </c>
      <c r="J168" s="32">
        <v>75.7</v>
      </c>
      <c r="K168" s="32">
        <v>174</v>
      </c>
      <c r="L168" s="34">
        <v>0</v>
      </c>
      <c r="M168" s="34">
        <f t="shared" si="2"/>
        <v>60.56</v>
      </c>
      <c r="N168" s="33">
        <v>181</v>
      </c>
      <c r="O168" s="33" t="s">
        <v>28</v>
      </c>
      <c r="P168" s="33" t="s">
        <v>29</v>
      </c>
      <c r="Q168" s="33" t="s">
        <v>30</v>
      </c>
      <c r="R168" s="33" t="s">
        <v>48</v>
      </c>
      <c r="S168" s="33" t="s">
        <v>29</v>
      </c>
      <c r="T168" s="33" t="s">
        <v>205</v>
      </c>
      <c r="U168" s="33"/>
    </row>
    <row r="169" s="27" customFormat="1" spans="1:21">
      <c r="A169" s="32">
        <v>2025212428</v>
      </c>
      <c r="B169" s="33" t="s">
        <v>216</v>
      </c>
      <c r="C169" s="33" t="s">
        <v>34</v>
      </c>
      <c r="D169" s="33" t="s">
        <v>22</v>
      </c>
      <c r="E169" s="33" t="s">
        <v>23</v>
      </c>
      <c r="F169" s="33" t="s">
        <v>24</v>
      </c>
      <c r="G169" s="33" t="s">
        <v>199</v>
      </c>
      <c r="H169" s="33" t="s">
        <v>26</v>
      </c>
      <c r="I169" s="33" t="s">
        <v>27</v>
      </c>
      <c r="J169" s="32">
        <v>74.48</v>
      </c>
      <c r="K169" s="32">
        <v>187</v>
      </c>
      <c r="L169" s="34">
        <v>0</v>
      </c>
      <c r="M169" s="34">
        <f t="shared" si="2"/>
        <v>59.584</v>
      </c>
      <c r="N169" s="33">
        <v>190</v>
      </c>
      <c r="O169" s="33" t="s">
        <v>28</v>
      </c>
      <c r="P169" s="33" t="s">
        <v>29</v>
      </c>
      <c r="Q169" s="33" t="s">
        <v>30</v>
      </c>
      <c r="R169" s="33" t="s">
        <v>48</v>
      </c>
      <c r="S169" s="33" t="s">
        <v>29</v>
      </c>
      <c r="T169" s="33" t="s">
        <v>205</v>
      </c>
      <c r="U169" s="33"/>
    </row>
    <row r="170" s="26" customFormat="1" spans="1:21">
      <c r="A170" s="32">
        <v>2025212419</v>
      </c>
      <c r="B170" s="33" t="s">
        <v>217</v>
      </c>
      <c r="C170" s="33" t="s">
        <v>34</v>
      </c>
      <c r="D170" s="33" t="s">
        <v>22</v>
      </c>
      <c r="E170" s="33" t="s">
        <v>23</v>
      </c>
      <c r="F170" s="33" t="s">
        <v>24</v>
      </c>
      <c r="G170" s="33" t="s">
        <v>199</v>
      </c>
      <c r="H170" s="33" t="s">
        <v>26</v>
      </c>
      <c r="I170" s="33" t="s">
        <v>27</v>
      </c>
      <c r="J170" s="32">
        <v>74.48</v>
      </c>
      <c r="K170" s="32">
        <v>187</v>
      </c>
      <c r="L170" s="34">
        <v>0</v>
      </c>
      <c r="M170" s="34">
        <f t="shared" si="2"/>
        <v>59.584</v>
      </c>
      <c r="N170" s="33">
        <v>191</v>
      </c>
      <c r="O170" s="33" t="s">
        <v>28</v>
      </c>
      <c r="P170" s="33" t="s">
        <v>29</v>
      </c>
      <c r="Q170" s="33" t="s">
        <v>30</v>
      </c>
      <c r="R170" s="33" t="s">
        <v>48</v>
      </c>
      <c r="S170" s="33" t="s">
        <v>29</v>
      </c>
      <c r="T170" s="33" t="s">
        <v>205</v>
      </c>
      <c r="U170" s="33"/>
    </row>
    <row r="171" s="26" customFormat="1" spans="1:21">
      <c r="A171" s="32">
        <v>2025212426</v>
      </c>
      <c r="B171" s="33" t="s">
        <v>218</v>
      </c>
      <c r="C171" s="33" t="s">
        <v>34</v>
      </c>
      <c r="D171" s="33" t="s">
        <v>22</v>
      </c>
      <c r="E171" s="33" t="s">
        <v>23</v>
      </c>
      <c r="F171" s="33" t="s">
        <v>24</v>
      </c>
      <c r="G171" s="33" t="s">
        <v>199</v>
      </c>
      <c r="H171" s="33" t="s">
        <v>26</v>
      </c>
      <c r="I171" s="33" t="s">
        <v>27</v>
      </c>
      <c r="J171" s="32">
        <v>73.19</v>
      </c>
      <c r="K171" s="32">
        <v>198</v>
      </c>
      <c r="L171" s="34">
        <v>0</v>
      </c>
      <c r="M171" s="34">
        <f t="shared" si="2"/>
        <v>58.552</v>
      </c>
      <c r="N171" s="33">
        <v>201</v>
      </c>
      <c r="O171" s="33" t="s">
        <v>28</v>
      </c>
      <c r="P171" s="33" t="s">
        <v>29</v>
      </c>
      <c r="Q171" s="33" t="s">
        <v>30</v>
      </c>
      <c r="R171" s="33" t="s">
        <v>48</v>
      </c>
      <c r="S171" s="33" t="s">
        <v>29</v>
      </c>
      <c r="T171" s="33" t="s">
        <v>205</v>
      </c>
      <c r="U171" s="33"/>
    </row>
    <row r="172" s="26" customFormat="1" spans="1:21">
      <c r="A172" s="32">
        <v>2025212429</v>
      </c>
      <c r="B172" s="33" t="s">
        <v>219</v>
      </c>
      <c r="C172" s="33" t="s">
        <v>21</v>
      </c>
      <c r="D172" s="33" t="s">
        <v>22</v>
      </c>
      <c r="E172" s="33" t="s">
        <v>23</v>
      </c>
      <c r="F172" s="33" t="s">
        <v>24</v>
      </c>
      <c r="G172" s="33" t="s">
        <v>199</v>
      </c>
      <c r="H172" s="33" t="s">
        <v>26</v>
      </c>
      <c r="I172" s="33" t="s">
        <v>27</v>
      </c>
      <c r="J172" s="32">
        <v>82.41</v>
      </c>
      <c r="K172" s="32">
        <v>65</v>
      </c>
      <c r="L172" s="34">
        <v>6.25</v>
      </c>
      <c r="M172" s="34">
        <f t="shared" si="2"/>
        <v>67.178</v>
      </c>
      <c r="N172" s="33">
        <v>70</v>
      </c>
      <c r="O172" s="33" t="s">
        <v>30</v>
      </c>
      <c r="P172" s="33" t="s">
        <v>28</v>
      </c>
      <c r="Q172" s="33" t="s">
        <v>29</v>
      </c>
      <c r="R172" s="33" t="s">
        <v>31</v>
      </c>
      <c r="S172" s="33" t="s">
        <v>30</v>
      </c>
      <c r="T172" s="33" t="s">
        <v>194</v>
      </c>
      <c r="U172" s="33"/>
    </row>
    <row r="173" s="26" customFormat="1" spans="1:21">
      <c r="A173" s="32">
        <v>2025212436</v>
      </c>
      <c r="B173" s="33" t="s">
        <v>220</v>
      </c>
      <c r="C173" s="33" t="s">
        <v>21</v>
      </c>
      <c r="D173" s="33" t="s">
        <v>22</v>
      </c>
      <c r="E173" s="33" t="s">
        <v>23</v>
      </c>
      <c r="F173" s="33" t="s">
        <v>24</v>
      </c>
      <c r="G173" s="33" t="s">
        <v>199</v>
      </c>
      <c r="H173" s="33" t="s">
        <v>26</v>
      </c>
      <c r="I173" s="33" t="s">
        <v>27</v>
      </c>
      <c r="J173" s="32">
        <v>79.69</v>
      </c>
      <c r="K173" s="32">
        <v>115</v>
      </c>
      <c r="L173" s="34">
        <v>0</v>
      </c>
      <c r="M173" s="34">
        <f t="shared" si="2"/>
        <v>63.752</v>
      </c>
      <c r="N173" s="33">
        <v>134</v>
      </c>
      <c r="O173" s="33" t="s">
        <v>30</v>
      </c>
      <c r="P173" s="33" t="s">
        <v>28</v>
      </c>
      <c r="Q173" s="33" t="s">
        <v>29</v>
      </c>
      <c r="R173" s="33" t="s">
        <v>31</v>
      </c>
      <c r="S173" s="33" t="s">
        <v>30</v>
      </c>
      <c r="T173" s="33" t="s">
        <v>194</v>
      </c>
      <c r="U173" s="33"/>
    </row>
    <row r="174" s="26" customFormat="1" spans="1:21">
      <c r="A174" s="32">
        <v>2025212416</v>
      </c>
      <c r="B174" s="33" t="s">
        <v>221</v>
      </c>
      <c r="C174" s="33" t="s">
        <v>34</v>
      </c>
      <c r="D174" s="33" t="s">
        <v>22</v>
      </c>
      <c r="E174" s="33" t="s">
        <v>23</v>
      </c>
      <c r="F174" s="33" t="s">
        <v>24</v>
      </c>
      <c r="G174" s="33" t="s">
        <v>199</v>
      </c>
      <c r="H174" s="33" t="s">
        <v>26</v>
      </c>
      <c r="I174" s="33" t="s">
        <v>27</v>
      </c>
      <c r="J174" s="32">
        <v>78.28</v>
      </c>
      <c r="K174" s="32">
        <v>142</v>
      </c>
      <c r="L174" s="34">
        <v>0</v>
      </c>
      <c r="M174" s="34">
        <f t="shared" si="2"/>
        <v>62.624</v>
      </c>
      <c r="N174" s="33">
        <v>157</v>
      </c>
      <c r="O174" s="33" t="s">
        <v>28</v>
      </c>
      <c r="P174" s="33" t="s">
        <v>30</v>
      </c>
      <c r="Q174" s="33" t="s">
        <v>29</v>
      </c>
      <c r="R174" s="33" t="s">
        <v>48</v>
      </c>
      <c r="S174" s="33" t="s">
        <v>30</v>
      </c>
      <c r="T174" s="33" t="s">
        <v>194</v>
      </c>
      <c r="U174" s="33"/>
    </row>
    <row r="175" s="26" customFormat="1" spans="1:21">
      <c r="A175" s="32">
        <v>2025212431</v>
      </c>
      <c r="B175" s="33" t="s">
        <v>222</v>
      </c>
      <c r="C175" s="33" t="s">
        <v>21</v>
      </c>
      <c r="D175" s="33" t="s">
        <v>22</v>
      </c>
      <c r="E175" s="33" t="s">
        <v>23</v>
      </c>
      <c r="F175" s="33" t="s">
        <v>24</v>
      </c>
      <c r="G175" s="33" t="s">
        <v>199</v>
      </c>
      <c r="H175" s="33" t="s">
        <v>26</v>
      </c>
      <c r="I175" s="33" t="s">
        <v>27</v>
      </c>
      <c r="J175" s="32">
        <v>75.31</v>
      </c>
      <c r="K175" s="32">
        <v>179</v>
      </c>
      <c r="L175" s="34">
        <v>5</v>
      </c>
      <c r="M175" s="34">
        <f t="shared" si="2"/>
        <v>61.248</v>
      </c>
      <c r="N175" s="33">
        <v>176</v>
      </c>
      <c r="O175" s="33" t="s">
        <v>28</v>
      </c>
      <c r="P175" s="33" t="s">
        <v>30</v>
      </c>
      <c r="Q175" s="33" t="s">
        <v>29</v>
      </c>
      <c r="R175" s="33" t="s">
        <v>48</v>
      </c>
      <c r="S175" s="33" t="s">
        <v>30</v>
      </c>
      <c r="T175" s="33" t="s">
        <v>194</v>
      </c>
      <c r="U175" s="33"/>
    </row>
    <row r="176" s="26" customFormat="1" spans="1:21">
      <c r="A176" s="32">
        <v>2025212414</v>
      </c>
      <c r="B176" s="33" t="s">
        <v>223</v>
      </c>
      <c r="C176" s="33" t="s">
        <v>34</v>
      </c>
      <c r="D176" s="33" t="s">
        <v>22</v>
      </c>
      <c r="E176" s="33" t="s">
        <v>23</v>
      </c>
      <c r="F176" s="33" t="s">
        <v>24</v>
      </c>
      <c r="G176" s="33" t="s">
        <v>199</v>
      </c>
      <c r="H176" s="33" t="s">
        <v>26</v>
      </c>
      <c r="I176" s="33" t="s">
        <v>27</v>
      </c>
      <c r="J176" s="32">
        <v>73.48</v>
      </c>
      <c r="K176" s="32">
        <v>197</v>
      </c>
      <c r="L176" s="34">
        <v>0</v>
      </c>
      <c r="M176" s="34">
        <f t="shared" si="2"/>
        <v>58.784</v>
      </c>
      <c r="N176" s="33">
        <v>200</v>
      </c>
      <c r="O176" s="33" t="s">
        <v>28</v>
      </c>
      <c r="P176" s="33" t="s">
        <v>30</v>
      </c>
      <c r="Q176" s="33" t="s">
        <v>29</v>
      </c>
      <c r="R176" s="33" t="s">
        <v>48</v>
      </c>
      <c r="S176" s="33" t="s">
        <v>30</v>
      </c>
      <c r="T176" s="33" t="s">
        <v>194</v>
      </c>
      <c r="U176" s="33"/>
    </row>
    <row r="177" s="26" customFormat="1" spans="1:21">
      <c r="A177" s="32">
        <v>2025212425</v>
      </c>
      <c r="B177" s="33" t="s">
        <v>224</v>
      </c>
      <c r="C177" s="33" t="s">
        <v>34</v>
      </c>
      <c r="D177" s="33" t="s">
        <v>22</v>
      </c>
      <c r="E177" s="33" t="s">
        <v>23</v>
      </c>
      <c r="F177" s="33" t="s">
        <v>24</v>
      </c>
      <c r="G177" s="33" t="s">
        <v>199</v>
      </c>
      <c r="H177" s="33" t="s">
        <v>26</v>
      </c>
      <c r="I177" s="33" t="s">
        <v>27</v>
      </c>
      <c r="J177" s="32">
        <v>72.07</v>
      </c>
      <c r="K177" s="32">
        <v>205</v>
      </c>
      <c r="L177" s="34">
        <v>0.5</v>
      </c>
      <c r="M177" s="34">
        <f t="shared" si="2"/>
        <v>57.756</v>
      </c>
      <c r="N177" s="33">
        <v>210</v>
      </c>
      <c r="O177" s="33" t="s">
        <v>28</v>
      </c>
      <c r="P177" s="33" t="s">
        <v>30</v>
      </c>
      <c r="Q177" s="33" t="s">
        <v>29</v>
      </c>
      <c r="R177" s="33" t="s">
        <v>48</v>
      </c>
      <c r="S177" s="33" t="s">
        <v>30</v>
      </c>
      <c r="T177" s="33" t="s">
        <v>194</v>
      </c>
      <c r="U177" s="33"/>
    </row>
    <row r="178" s="26" customFormat="1" spans="1:21">
      <c r="A178" s="32">
        <v>2025212430</v>
      </c>
      <c r="B178" s="33" t="s">
        <v>225</v>
      </c>
      <c r="C178" s="33" t="s">
        <v>21</v>
      </c>
      <c r="D178" s="33" t="s">
        <v>22</v>
      </c>
      <c r="E178" s="33" t="s">
        <v>23</v>
      </c>
      <c r="F178" s="33" t="s">
        <v>24</v>
      </c>
      <c r="G178" s="33" t="s">
        <v>199</v>
      </c>
      <c r="H178" s="33" t="s">
        <v>26</v>
      </c>
      <c r="I178" s="33" t="s">
        <v>27</v>
      </c>
      <c r="J178" s="32">
        <v>68.06</v>
      </c>
      <c r="K178" s="32">
        <v>226</v>
      </c>
      <c r="L178" s="34">
        <v>0</v>
      </c>
      <c r="M178" s="34">
        <f t="shared" si="2"/>
        <v>54.448</v>
      </c>
      <c r="N178" s="33">
        <v>226</v>
      </c>
      <c r="O178" s="33" t="s">
        <v>28</v>
      </c>
      <c r="P178" s="33" t="s">
        <v>29</v>
      </c>
      <c r="Q178" s="33" t="s">
        <v>30</v>
      </c>
      <c r="R178" s="33" t="s">
        <v>89</v>
      </c>
      <c r="S178" s="33" t="s">
        <v>30</v>
      </c>
      <c r="T178" s="33" t="s">
        <v>194</v>
      </c>
      <c r="U178" s="33"/>
    </row>
    <row r="179" s="26" customFormat="1" spans="1:21">
      <c r="A179" s="32">
        <v>2025212411</v>
      </c>
      <c r="B179" s="33" t="s">
        <v>226</v>
      </c>
      <c r="C179" s="33" t="s">
        <v>34</v>
      </c>
      <c r="D179" s="33" t="s">
        <v>22</v>
      </c>
      <c r="E179" s="33" t="s">
        <v>23</v>
      </c>
      <c r="F179" s="33" t="s">
        <v>24</v>
      </c>
      <c r="G179" s="33" t="s">
        <v>199</v>
      </c>
      <c r="H179" s="33" t="s">
        <v>26</v>
      </c>
      <c r="I179" s="33" t="s">
        <v>27</v>
      </c>
      <c r="J179" s="32">
        <v>67.54</v>
      </c>
      <c r="K179" s="32">
        <v>228</v>
      </c>
      <c r="L179" s="34">
        <v>0</v>
      </c>
      <c r="M179" s="34">
        <f t="shared" si="2"/>
        <v>54.032</v>
      </c>
      <c r="N179" s="33">
        <v>228</v>
      </c>
      <c r="O179" s="33" t="s">
        <v>30</v>
      </c>
      <c r="P179" s="33" t="s">
        <v>28</v>
      </c>
      <c r="Q179" s="33" t="s">
        <v>29</v>
      </c>
      <c r="R179" s="33" t="s">
        <v>31</v>
      </c>
      <c r="S179" s="33" t="s">
        <v>30</v>
      </c>
      <c r="T179" s="33" t="s">
        <v>194</v>
      </c>
      <c r="U179" s="33"/>
    </row>
    <row r="180" s="26" customFormat="1" spans="1:21">
      <c r="A180" s="32">
        <v>2025212409</v>
      </c>
      <c r="B180" s="33" t="s">
        <v>227</v>
      </c>
      <c r="C180" s="33" t="s">
        <v>34</v>
      </c>
      <c r="D180" s="33" t="s">
        <v>22</v>
      </c>
      <c r="E180" s="33" t="s">
        <v>23</v>
      </c>
      <c r="F180" s="33" t="s">
        <v>24</v>
      </c>
      <c r="G180" s="33" t="s">
        <v>199</v>
      </c>
      <c r="H180" s="33" t="s">
        <v>26</v>
      </c>
      <c r="I180" s="33" t="s">
        <v>27</v>
      </c>
      <c r="J180" s="32">
        <v>70.55</v>
      </c>
      <c r="K180" s="32">
        <v>216</v>
      </c>
      <c r="L180" s="34">
        <v>2</v>
      </c>
      <c r="M180" s="34">
        <f t="shared" si="2"/>
        <v>56.84</v>
      </c>
      <c r="N180" s="33">
        <v>215</v>
      </c>
      <c r="O180" s="33" t="s">
        <v>28</v>
      </c>
      <c r="P180" s="33" t="s">
        <v>29</v>
      </c>
      <c r="Q180" s="33" t="s">
        <v>30</v>
      </c>
      <c r="R180" s="33" t="s">
        <v>48</v>
      </c>
      <c r="S180" s="33" t="s">
        <v>29</v>
      </c>
      <c r="T180" s="33" t="s">
        <v>205</v>
      </c>
      <c r="U180" s="33"/>
    </row>
    <row r="181" s="26" customFormat="1" spans="1:21">
      <c r="A181" s="32">
        <v>2025212424</v>
      </c>
      <c r="B181" s="33" t="s">
        <v>228</v>
      </c>
      <c r="C181" s="33" t="s">
        <v>34</v>
      </c>
      <c r="D181" s="33" t="s">
        <v>22</v>
      </c>
      <c r="E181" s="33" t="s">
        <v>23</v>
      </c>
      <c r="F181" s="33" t="s">
        <v>24</v>
      </c>
      <c r="G181" s="33" t="s">
        <v>199</v>
      </c>
      <c r="H181" s="33" t="s">
        <v>26</v>
      </c>
      <c r="I181" s="33" t="s">
        <v>27</v>
      </c>
      <c r="J181" s="32">
        <v>67.34</v>
      </c>
      <c r="K181" s="32">
        <v>229</v>
      </c>
      <c r="L181" s="34">
        <v>2</v>
      </c>
      <c r="M181" s="34">
        <f t="shared" si="2"/>
        <v>54.272</v>
      </c>
      <c r="N181" s="33">
        <v>229</v>
      </c>
      <c r="O181" s="33" t="s">
        <v>28</v>
      </c>
      <c r="P181" s="33" t="s">
        <v>29</v>
      </c>
      <c r="Q181" s="33" t="s">
        <v>30</v>
      </c>
      <c r="R181" s="33" t="s">
        <v>89</v>
      </c>
      <c r="S181" s="33" t="s">
        <v>30</v>
      </c>
      <c r="T181" s="33" t="s">
        <v>194</v>
      </c>
      <c r="U181" s="33"/>
    </row>
    <row r="182" s="26" customFormat="1" spans="1:21">
      <c r="A182" s="32">
        <v>2025212468</v>
      </c>
      <c r="B182" s="33" t="s">
        <v>229</v>
      </c>
      <c r="C182" s="33" t="s">
        <v>21</v>
      </c>
      <c r="D182" s="33" t="s">
        <v>22</v>
      </c>
      <c r="E182" s="33" t="s">
        <v>23</v>
      </c>
      <c r="F182" s="33" t="s">
        <v>24</v>
      </c>
      <c r="G182" s="33" t="s">
        <v>230</v>
      </c>
      <c r="H182" s="33" t="s">
        <v>26</v>
      </c>
      <c r="I182" s="33" t="s">
        <v>27</v>
      </c>
      <c r="J182" s="32">
        <v>85.69</v>
      </c>
      <c r="K182" s="32">
        <v>29</v>
      </c>
      <c r="L182" s="34">
        <v>31</v>
      </c>
      <c r="M182" s="34">
        <f t="shared" si="2"/>
        <v>74.752</v>
      </c>
      <c r="N182" s="33">
        <v>15</v>
      </c>
      <c r="O182" s="33" t="s">
        <v>28</v>
      </c>
      <c r="P182" s="33" t="s">
        <v>29</v>
      </c>
      <c r="Q182" s="33" t="s">
        <v>30</v>
      </c>
      <c r="R182" s="33" t="s">
        <v>31</v>
      </c>
      <c r="S182" s="33" t="s">
        <v>28</v>
      </c>
      <c r="T182" s="33" t="s">
        <v>168</v>
      </c>
      <c r="U182" s="33"/>
    </row>
    <row r="183" s="26" customFormat="1" spans="1:21">
      <c r="A183" s="32">
        <v>2025212467</v>
      </c>
      <c r="B183" s="33" t="s">
        <v>231</v>
      </c>
      <c r="C183" s="33" t="s">
        <v>21</v>
      </c>
      <c r="D183" s="33" t="s">
        <v>22</v>
      </c>
      <c r="E183" s="33" t="s">
        <v>23</v>
      </c>
      <c r="F183" s="33" t="s">
        <v>24</v>
      </c>
      <c r="G183" s="33" t="s">
        <v>230</v>
      </c>
      <c r="H183" s="33" t="s">
        <v>26</v>
      </c>
      <c r="I183" s="33" t="s">
        <v>27</v>
      </c>
      <c r="J183" s="32">
        <v>86.32</v>
      </c>
      <c r="K183" s="32">
        <v>23</v>
      </c>
      <c r="L183" s="34">
        <v>11</v>
      </c>
      <c r="M183" s="34">
        <f t="shared" si="2"/>
        <v>71.256</v>
      </c>
      <c r="N183" s="33">
        <v>27</v>
      </c>
      <c r="O183" s="33" t="s">
        <v>28</v>
      </c>
      <c r="P183" s="33" t="s">
        <v>30</v>
      </c>
      <c r="Q183" s="33" t="s">
        <v>29</v>
      </c>
      <c r="R183" s="33" t="s">
        <v>31</v>
      </c>
      <c r="S183" s="33" t="s">
        <v>28</v>
      </c>
      <c r="T183" s="33" t="s">
        <v>168</v>
      </c>
      <c r="U183" s="33"/>
    </row>
    <row r="184" s="26" customFormat="1" spans="1:21">
      <c r="A184" s="32">
        <v>2025212466</v>
      </c>
      <c r="B184" s="33" t="s">
        <v>232</v>
      </c>
      <c r="C184" s="33" t="s">
        <v>21</v>
      </c>
      <c r="D184" s="33" t="s">
        <v>22</v>
      </c>
      <c r="E184" s="33" t="s">
        <v>23</v>
      </c>
      <c r="F184" s="33" t="s">
        <v>24</v>
      </c>
      <c r="G184" s="33" t="s">
        <v>230</v>
      </c>
      <c r="H184" s="33" t="s">
        <v>26</v>
      </c>
      <c r="I184" s="33" t="s">
        <v>27</v>
      </c>
      <c r="J184" s="32">
        <v>85.45</v>
      </c>
      <c r="K184" s="32">
        <v>31</v>
      </c>
      <c r="L184" s="34">
        <v>14</v>
      </c>
      <c r="M184" s="34">
        <f t="shared" si="2"/>
        <v>71.16</v>
      </c>
      <c r="N184" s="33">
        <v>28</v>
      </c>
      <c r="O184" s="33" t="s">
        <v>28</v>
      </c>
      <c r="P184" s="33" t="s">
        <v>29</v>
      </c>
      <c r="Q184" s="33" t="s">
        <v>30</v>
      </c>
      <c r="R184" s="33" t="s">
        <v>31</v>
      </c>
      <c r="S184" s="33" t="s">
        <v>28</v>
      </c>
      <c r="T184" s="33" t="s">
        <v>168</v>
      </c>
      <c r="U184" s="33"/>
    </row>
    <row r="185" s="26" customFormat="1" spans="1:21">
      <c r="A185" s="32">
        <v>2025212455</v>
      </c>
      <c r="B185" s="33" t="s">
        <v>233</v>
      </c>
      <c r="C185" s="33" t="s">
        <v>34</v>
      </c>
      <c r="D185" s="33" t="s">
        <v>22</v>
      </c>
      <c r="E185" s="33" t="s">
        <v>23</v>
      </c>
      <c r="F185" s="33" t="s">
        <v>24</v>
      </c>
      <c r="G185" s="33" t="s">
        <v>230</v>
      </c>
      <c r="H185" s="33" t="s">
        <v>26</v>
      </c>
      <c r="I185" s="33" t="s">
        <v>27</v>
      </c>
      <c r="J185" s="32">
        <v>83.89</v>
      </c>
      <c r="K185" s="32">
        <v>47</v>
      </c>
      <c r="L185" s="34">
        <v>13</v>
      </c>
      <c r="M185" s="34">
        <f t="shared" si="2"/>
        <v>69.712</v>
      </c>
      <c r="N185" s="33">
        <v>42</v>
      </c>
      <c r="O185" s="33" t="s">
        <v>28</v>
      </c>
      <c r="P185" s="33" t="s">
        <v>29</v>
      </c>
      <c r="Q185" s="33" t="s">
        <v>30</v>
      </c>
      <c r="R185" s="33" t="s">
        <v>31</v>
      </c>
      <c r="S185" s="33" t="s">
        <v>28</v>
      </c>
      <c r="T185" s="33" t="s">
        <v>168</v>
      </c>
      <c r="U185" s="33"/>
    </row>
    <row r="186" s="26" customFormat="1" spans="1:21">
      <c r="A186" s="32">
        <v>2025212462</v>
      </c>
      <c r="B186" s="33" t="s">
        <v>234</v>
      </c>
      <c r="C186" s="33" t="s">
        <v>21</v>
      </c>
      <c r="D186" s="33" t="s">
        <v>22</v>
      </c>
      <c r="E186" s="33" t="s">
        <v>23</v>
      </c>
      <c r="F186" s="33" t="s">
        <v>24</v>
      </c>
      <c r="G186" s="33" t="s">
        <v>230</v>
      </c>
      <c r="H186" s="33" t="s">
        <v>26</v>
      </c>
      <c r="I186" s="33" t="s">
        <v>27</v>
      </c>
      <c r="J186" s="32">
        <v>79.33</v>
      </c>
      <c r="K186" s="32">
        <v>129</v>
      </c>
      <c r="L186" s="34">
        <v>31</v>
      </c>
      <c r="M186" s="34">
        <f t="shared" si="2"/>
        <v>69.664</v>
      </c>
      <c r="N186" s="33">
        <v>43</v>
      </c>
      <c r="O186" s="33" t="s">
        <v>28</v>
      </c>
      <c r="P186" s="33" t="s">
        <v>29</v>
      </c>
      <c r="Q186" s="33" t="s">
        <v>30</v>
      </c>
      <c r="R186" s="33" t="s">
        <v>31</v>
      </c>
      <c r="S186" s="33" t="s">
        <v>28</v>
      </c>
      <c r="T186" s="33" t="s">
        <v>168</v>
      </c>
      <c r="U186" s="33"/>
    </row>
    <row r="187" s="26" customFormat="1" spans="1:21">
      <c r="A187" s="32">
        <v>2025212447</v>
      </c>
      <c r="B187" s="33" t="s">
        <v>235</v>
      </c>
      <c r="C187" s="33" t="s">
        <v>34</v>
      </c>
      <c r="D187" s="33" t="s">
        <v>22</v>
      </c>
      <c r="E187" s="33" t="s">
        <v>23</v>
      </c>
      <c r="F187" s="33" t="s">
        <v>24</v>
      </c>
      <c r="G187" s="33" t="s">
        <v>230</v>
      </c>
      <c r="H187" s="33" t="s">
        <v>26</v>
      </c>
      <c r="I187" s="33" t="s">
        <v>27</v>
      </c>
      <c r="J187" s="32">
        <v>86.94</v>
      </c>
      <c r="K187" s="32">
        <v>16</v>
      </c>
      <c r="L187" s="34">
        <v>0</v>
      </c>
      <c r="M187" s="34">
        <f t="shared" si="2"/>
        <v>69.552</v>
      </c>
      <c r="N187" s="33">
        <v>46</v>
      </c>
      <c r="O187" s="33" t="s">
        <v>28</v>
      </c>
      <c r="P187" s="33" t="s">
        <v>29</v>
      </c>
      <c r="Q187" s="33" t="s">
        <v>30</v>
      </c>
      <c r="R187" s="33" t="s">
        <v>31</v>
      </c>
      <c r="S187" s="33" t="s">
        <v>28</v>
      </c>
      <c r="T187" s="33" t="s">
        <v>168</v>
      </c>
      <c r="U187" s="33"/>
    </row>
    <row r="188" s="26" customFormat="1" spans="1:21">
      <c r="A188" s="32">
        <v>2025212469</v>
      </c>
      <c r="B188" s="33" t="s">
        <v>236</v>
      </c>
      <c r="C188" s="33" t="s">
        <v>21</v>
      </c>
      <c r="D188" s="33" t="s">
        <v>22</v>
      </c>
      <c r="E188" s="33" t="s">
        <v>23</v>
      </c>
      <c r="F188" s="33" t="s">
        <v>24</v>
      </c>
      <c r="G188" s="33" t="s">
        <v>230</v>
      </c>
      <c r="H188" s="33" t="s">
        <v>26</v>
      </c>
      <c r="I188" s="33" t="s">
        <v>27</v>
      </c>
      <c r="J188" s="32">
        <v>85.2</v>
      </c>
      <c r="K188" s="32">
        <v>35</v>
      </c>
      <c r="L188" s="34">
        <v>6.5</v>
      </c>
      <c r="M188" s="34">
        <f t="shared" si="2"/>
        <v>69.46</v>
      </c>
      <c r="N188" s="33">
        <v>47</v>
      </c>
      <c r="O188" s="33" t="s">
        <v>28</v>
      </c>
      <c r="P188" s="33" t="s">
        <v>30</v>
      </c>
      <c r="Q188" s="33" t="s">
        <v>29</v>
      </c>
      <c r="R188" s="33" t="s">
        <v>31</v>
      </c>
      <c r="S188" s="33" t="s">
        <v>28</v>
      </c>
      <c r="T188" s="33" t="s">
        <v>168</v>
      </c>
      <c r="U188" s="33"/>
    </row>
    <row r="189" s="26" customFormat="1" spans="1:21">
      <c r="A189" s="32">
        <v>2025212464</v>
      </c>
      <c r="B189" s="33" t="s">
        <v>237</v>
      </c>
      <c r="C189" s="33" t="s">
        <v>21</v>
      </c>
      <c r="D189" s="33" t="s">
        <v>22</v>
      </c>
      <c r="E189" s="33" t="s">
        <v>23</v>
      </c>
      <c r="F189" s="33" t="s">
        <v>24</v>
      </c>
      <c r="G189" s="33" t="s">
        <v>230</v>
      </c>
      <c r="H189" s="33" t="s">
        <v>26</v>
      </c>
      <c r="I189" s="33" t="s">
        <v>27</v>
      </c>
      <c r="J189" s="32">
        <v>83.67</v>
      </c>
      <c r="K189" s="32">
        <v>51</v>
      </c>
      <c r="L189" s="34">
        <v>11</v>
      </c>
      <c r="M189" s="34">
        <f t="shared" si="2"/>
        <v>69.136</v>
      </c>
      <c r="N189" s="33">
        <v>53</v>
      </c>
      <c r="O189" s="33" t="s">
        <v>28</v>
      </c>
      <c r="P189" s="33" t="s">
        <v>29</v>
      </c>
      <c r="Q189" s="33" t="s">
        <v>30</v>
      </c>
      <c r="R189" s="33" t="s">
        <v>31</v>
      </c>
      <c r="S189" s="33" t="s">
        <v>28</v>
      </c>
      <c r="T189" s="33" t="s">
        <v>168</v>
      </c>
      <c r="U189" s="33"/>
    </row>
    <row r="190" s="26" customFormat="1" spans="1:21">
      <c r="A190" s="32">
        <v>2025212451</v>
      </c>
      <c r="B190" s="33" t="s">
        <v>238</v>
      </c>
      <c r="C190" s="33" t="s">
        <v>34</v>
      </c>
      <c r="D190" s="33" t="s">
        <v>22</v>
      </c>
      <c r="E190" s="33" t="s">
        <v>23</v>
      </c>
      <c r="F190" s="33" t="s">
        <v>24</v>
      </c>
      <c r="G190" s="33" t="s">
        <v>230</v>
      </c>
      <c r="H190" s="33" t="s">
        <v>26</v>
      </c>
      <c r="I190" s="33" t="s">
        <v>27</v>
      </c>
      <c r="J190" s="32">
        <v>82.17</v>
      </c>
      <c r="K190" s="32">
        <v>68</v>
      </c>
      <c r="L190" s="34">
        <v>0</v>
      </c>
      <c r="M190" s="34">
        <f t="shared" si="2"/>
        <v>65.736</v>
      </c>
      <c r="N190" s="33">
        <v>88</v>
      </c>
      <c r="O190" s="33" t="s">
        <v>29</v>
      </c>
      <c r="P190" s="33" t="s">
        <v>28</v>
      </c>
      <c r="Q190" s="33" t="s">
        <v>30</v>
      </c>
      <c r="R190" s="33" t="s">
        <v>31</v>
      </c>
      <c r="S190" s="33" t="s">
        <v>29</v>
      </c>
      <c r="T190" s="33" t="s">
        <v>205</v>
      </c>
      <c r="U190" s="33"/>
    </row>
    <row r="191" s="26" customFormat="1" spans="1:21">
      <c r="A191" s="32">
        <v>2025212460</v>
      </c>
      <c r="B191" s="33" t="s">
        <v>239</v>
      </c>
      <c r="C191" s="33" t="s">
        <v>34</v>
      </c>
      <c r="D191" s="33" t="s">
        <v>22</v>
      </c>
      <c r="E191" s="33" t="s">
        <v>23</v>
      </c>
      <c r="F191" s="33" t="s">
        <v>24</v>
      </c>
      <c r="G191" s="33" t="s">
        <v>230</v>
      </c>
      <c r="H191" s="33" t="s">
        <v>26</v>
      </c>
      <c r="I191" s="33" t="s">
        <v>27</v>
      </c>
      <c r="J191" s="32">
        <v>81.98</v>
      </c>
      <c r="K191" s="32">
        <v>71</v>
      </c>
      <c r="L191" s="34">
        <v>0</v>
      </c>
      <c r="M191" s="34">
        <f t="shared" si="2"/>
        <v>65.584</v>
      </c>
      <c r="N191" s="33">
        <v>93</v>
      </c>
      <c r="O191" s="33" t="s">
        <v>28</v>
      </c>
      <c r="P191" s="33" t="s">
        <v>29</v>
      </c>
      <c r="Q191" s="33" t="s">
        <v>30</v>
      </c>
      <c r="R191" s="33" t="s">
        <v>31</v>
      </c>
      <c r="S191" s="33" t="s">
        <v>28</v>
      </c>
      <c r="T191" s="33" t="s">
        <v>168</v>
      </c>
      <c r="U191" s="33"/>
    </row>
    <row r="192" s="26" customFormat="1" spans="1:21">
      <c r="A192" s="32">
        <v>2025212437</v>
      </c>
      <c r="B192" s="33" t="s">
        <v>240</v>
      </c>
      <c r="C192" s="33" t="s">
        <v>34</v>
      </c>
      <c r="D192" s="33" t="s">
        <v>22</v>
      </c>
      <c r="E192" s="33" t="s">
        <v>23</v>
      </c>
      <c r="F192" s="33" t="s">
        <v>24</v>
      </c>
      <c r="G192" s="33" t="s">
        <v>230</v>
      </c>
      <c r="H192" s="33" t="s">
        <v>26</v>
      </c>
      <c r="I192" s="33" t="s">
        <v>27</v>
      </c>
      <c r="J192" s="32">
        <v>79.91</v>
      </c>
      <c r="K192" s="32">
        <v>111</v>
      </c>
      <c r="L192" s="34">
        <v>0</v>
      </c>
      <c r="M192" s="34">
        <f t="shared" si="2"/>
        <v>63.928</v>
      </c>
      <c r="N192" s="33">
        <v>130</v>
      </c>
      <c r="O192" s="33" t="s">
        <v>28</v>
      </c>
      <c r="P192" s="33" t="s">
        <v>29</v>
      </c>
      <c r="Q192" s="33" t="s">
        <v>30</v>
      </c>
      <c r="R192" s="33" t="s">
        <v>48</v>
      </c>
      <c r="S192" s="33" t="s">
        <v>29</v>
      </c>
      <c r="T192" s="33" t="s">
        <v>205</v>
      </c>
      <c r="U192" s="33"/>
    </row>
    <row r="193" s="26" customFormat="1" spans="1:21">
      <c r="A193" s="32">
        <v>2025212453</v>
      </c>
      <c r="B193" s="33" t="s">
        <v>241</v>
      </c>
      <c r="C193" s="33" t="s">
        <v>34</v>
      </c>
      <c r="D193" s="33" t="s">
        <v>22</v>
      </c>
      <c r="E193" s="33" t="s">
        <v>23</v>
      </c>
      <c r="F193" s="33" t="s">
        <v>24</v>
      </c>
      <c r="G193" s="33" t="s">
        <v>230</v>
      </c>
      <c r="H193" s="33" t="s">
        <v>26</v>
      </c>
      <c r="I193" s="33" t="s">
        <v>27</v>
      </c>
      <c r="J193" s="32">
        <v>79.54</v>
      </c>
      <c r="K193" s="32">
        <v>120</v>
      </c>
      <c r="L193" s="34">
        <v>0</v>
      </c>
      <c r="M193" s="34">
        <f t="shared" si="2"/>
        <v>63.632</v>
      </c>
      <c r="N193" s="33">
        <v>138</v>
      </c>
      <c r="O193" s="33" t="s">
        <v>28</v>
      </c>
      <c r="P193" s="33" t="s">
        <v>29</v>
      </c>
      <c r="Q193" s="33" t="s">
        <v>30</v>
      </c>
      <c r="R193" s="33" t="s">
        <v>48</v>
      </c>
      <c r="S193" s="33" t="s">
        <v>29</v>
      </c>
      <c r="T193" s="33" t="s">
        <v>205</v>
      </c>
      <c r="U193" s="33"/>
    </row>
    <row r="194" s="26" customFormat="1" spans="1:21">
      <c r="A194" s="32">
        <v>2025212439</v>
      </c>
      <c r="B194" s="33" t="s">
        <v>242</v>
      </c>
      <c r="C194" s="33" t="s">
        <v>34</v>
      </c>
      <c r="D194" s="33" t="s">
        <v>22</v>
      </c>
      <c r="E194" s="33" t="s">
        <v>23</v>
      </c>
      <c r="F194" s="33" t="s">
        <v>24</v>
      </c>
      <c r="G194" s="33" t="s">
        <v>230</v>
      </c>
      <c r="H194" s="33" t="s">
        <v>26</v>
      </c>
      <c r="I194" s="33" t="s">
        <v>27</v>
      </c>
      <c r="J194" s="32">
        <v>78.74</v>
      </c>
      <c r="K194" s="32">
        <v>134</v>
      </c>
      <c r="L194" s="34">
        <v>0</v>
      </c>
      <c r="M194" s="34">
        <f t="shared" ref="M194:M239" si="3">J194*0.8+L194*0.2</f>
        <v>62.992</v>
      </c>
      <c r="N194" s="33">
        <v>150</v>
      </c>
      <c r="O194" s="33" t="s">
        <v>29</v>
      </c>
      <c r="P194" s="33" t="s">
        <v>28</v>
      </c>
      <c r="Q194" s="33" t="s">
        <v>30</v>
      </c>
      <c r="R194" s="33" t="s">
        <v>31</v>
      </c>
      <c r="S194" s="33" t="s">
        <v>29</v>
      </c>
      <c r="T194" s="33" t="s">
        <v>205</v>
      </c>
      <c r="U194" s="33"/>
    </row>
    <row r="195" s="26" customFormat="1" spans="1:21">
      <c r="A195" s="32">
        <v>2025212454</v>
      </c>
      <c r="B195" s="33" t="s">
        <v>243</v>
      </c>
      <c r="C195" s="33" t="s">
        <v>34</v>
      </c>
      <c r="D195" s="33" t="s">
        <v>22</v>
      </c>
      <c r="E195" s="33" t="s">
        <v>23</v>
      </c>
      <c r="F195" s="33" t="s">
        <v>24</v>
      </c>
      <c r="G195" s="33" t="s">
        <v>230</v>
      </c>
      <c r="H195" s="33" t="s">
        <v>26</v>
      </c>
      <c r="I195" s="33" t="s">
        <v>27</v>
      </c>
      <c r="J195" s="32">
        <v>77.76</v>
      </c>
      <c r="K195" s="32">
        <v>152</v>
      </c>
      <c r="L195" s="34">
        <v>2</v>
      </c>
      <c r="M195" s="34">
        <f t="shared" si="3"/>
        <v>62.608</v>
      </c>
      <c r="N195" s="33">
        <v>158</v>
      </c>
      <c r="O195" s="33" t="s">
        <v>28</v>
      </c>
      <c r="P195" s="33" t="s">
        <v>29</v>
      </c>
      <c r="Q195" s="33" t="s">
        <v>30</v>
      </c>
      <c r="R195" s="33" t="s">
        <v>48</v>
      </c>
      <c r="S195" s="33" t="s">
        <v>29</v>
      </c>
      <c r="T195" s="33" t="s">
        <v>205</v>
      </c>
      <c r="U195" s="33"/>
    </row>
    <row r="196" s="26" customFormat="1" spans="1:21">
      <c r="A196" s="32">
        <v>2025212459</v>
      </c>
      <c r="B196" s="33" t="s">
        <v>244</v>
      </c>
      <c r="C196" s="33" t="s">
        <v>34</v>
      </c>
      <c r="D196" s="33" t="s">
        <v>22</v>
      </c>
      <c r="E196" s="33" t="s">
        <v>23</v>
      </c>
      <c r="F196" s="33" t="s">
        <v>24</v>
      </c>
      <c r="G196" s="33" t="s">
        <v>230</v>
      </c>
      <c r="H196" s="33" t="s">
        <v>26</v>
      </c>
      <c r="I196" s="33" t="s">
        <v>27</v>
      </c>
      <c r="J196" s="32">
        <v>75.85</v>
      </c>
      <c r="K196" s="32">
        <v>172</v>
      </c>
      <c r="L196" s="34">
        <v>0</v>
      </c>
      <c r="M196" s="34">
        <f t="shared" si="3"/>
        <v>60.68</v>
      </c>
      <c r="N196" s="33">
        <v>179</v>
      </c>
      <c r="O196" s="33" t="s">
        <v>29</v>
      </c>
      <c r="P196" s="33" t="s">
        <v>28</v>
      </c>
      <c r="Q196" s="33" t="s">
        <v>30</v>
      </c>
      <c r="R196" s="33" t="s">
        <v>31</v>
      </c>
      <c r="S196" s="33" t="s">
        <v>29</v>
      </c>
      <c r="T196" s="33" t="s">
        <v>205</v>
      </c>
      <c r="U196" s="33"/>
    </row>
    <row r="197" s="26" customFormat="1" spans="1:21">
      <c r="A197" s="32">
        <v>2025212438</v>
      </c>
      <c r="B197" s="33" t="s">
        <v>245</v>
      </c>
      <c r="C197" s="33" t="s">
        <v>34</v>
      </c>
      <c r="D197" s="33" t="s">
        <v>22</v>
      </c>
      <c r="E197" s="33" t="s">
        <v>23</v>
      </c>
      <c r="F197" s="33" t="s">
        <v>24</v>
      </c>
      <c r="G197" s="33" t="s">
        <v>230</v>
      </c>
      <c r="H197" s="33" t="s">
        <v>26</v>
      </c>
      <c r="I197" s="33" t="s">
        <v>27</v>
      </c>
      <c r="J197" s="32">
        <v>75.72</v>
      </c>
      <c r="K197" s="32">
        <v>173</v>
      </c>
      <c r="L197" s="34">
        <v>0</v>
      </c>
      <c r="M197" s="34">
        <f t="shared" si="3"/>
        <v>60.576</v>
      </c>
      <c r="N197" s="33">
        <v>180</v>
      </c>
      <c r="O197" s="33" t="s">
        <v>28</v>
      </c>
      <c r="P197" s="33" t="s">
        <v>29</v>
      </c>
      <c r="Q197" s="33" t="s">
        <v>30</v>
      </c>
      <c r="R197" s="33" t="s">
        <v>48</v>
      </c>
      <c r="S197" s="33" t="s">
        <v>29</v>
      </c>
      <c r="T197" s="33" t="s">
        <v>205</v>
      </c>
      <c r="U197" s="33"/>
    </row>
    <row r="198" s="26" customFormat="1" spans="1:21">
      <c r="A198" s="32">
        <v>2025212465</v>
      </c>
      <c r="B198" s="33" t="s">
        <v>246</v>
      </c>
      <c r="C198" s="33" t="s">
        <v>21</v>
      </c>
      <c r="D198" s="33" t="s">
        <v>22</v>
      </c>
      <c r="E198" s="33" t="s">
        <v>23</v>
      </c>
      <c r="F198" s="33" t="s">
        <v>24</v>
      </c>
      <c r="G198" s="33" t="s">
        <v>230</v>
      </c>
      <c r="H198" s="33" t="s">
        <v>26</v>
      </c>
      <c r="I198" s="33" t="s">
        <v>27</v>
      </c>
      <c r="J198" s="32">
        <v>69.43</v>
      </c>
      <c r="K198" s="32">
        <v>220</v>
      </c>
      <c r="L198" s="34">
        <v>25</v>
      </c>
      <c r="M198" s="34">
        <f t="shared" si="3"/>
        <v>60.544</v>
      </c>
      <c r="N198" s="33">
        <v>183</v>
      </c>
      <c r="O198" s="33" t="s">
        <v>28</v>
      </c>
      <c r="P198" s="33" t="s">
        <v>29</v>
      </c>
      <c r="Q198" s="33" t="s">
        <v>30</v>
      </c>
      <c r="R198" s="33" t="s">
        <v>48</v>
      </c>
      <c r="S198" s="33" t="s">
        <v>29</v>
      </c>
      <c r="T198" s="33" t="s">
        <v>205</v>
      </c>
      <c r="U198" s="33"/>
    </row>
    <row r="199" s="26" customFormat="1" spans="1:21">
      <c r="A199" s="32">
        <v>2025212440</v>
      </c>
      <c r="B199" s="33" t="s">
        <v>247</v>
      </c>
      <c r="C199" s="33" t="s">
        <v>34</v>
      </c>
      <c r="D199" s="33" t="s">
        <v>22</v>
      </c>
      <c r="E199" s="33" t="s">
        <v>23</v>
      </c>
      <c r="F199" s="33" t="s">
        <v>24</v>
      </c>
      <c r="G199" s="33" t="s">
        <v>230</v>
      </c>
      <c r="H199" s="33" t="s">
        <v>26</v>
      </c>
      <c r="I199" s="33" t="s">
        <v>27</v>
      </c>
      <c r="J199" s="32">
        <v>74.81</v>
      </c>
      <c r="K199" s="32">
        <v>184</v>
      </c>
      <c r="L199" s="34">
        <v>2</v>
      </c>
      <c r="M199" s="34">
        <f t="shared" si="3"/>
        <v>60.248</v>
      </c>
      <c r="N199" s="33">
        <v>185</v>
      </c>
      <c r="O199" s="33" t="s">
        <v>28</v>
      </c>
      <c r="P199" s="33" t="s">
        <v>29</v>
      </c>
      <c r="Q199" s="33" t="s">
        <v>30</v>
      </c>
      <c r="R199" s="33" t="s">
        <v>48</v>
      </c>
      <c r="S199" s="33" t="s">
        <v>29</v>
      </c>
      <c r="T199" s="33" t="s">
        <v>205</v>
      </c>
      <c r="U199" s="33"/>
    </row>
    <row r="200" s="26" customFormat="1" spans="1:21">
      <c r="A200" s="32">
        <v>2025212461</v>
      </c>
      <c r="B200" s="33" t="s">
        <v>248</v>
      </c>
      <c r="C200" s="33" t="s">
        <v>34</v>
      </c>
      <c r="D200" s="33" t="s">
        <v>22</v>
      </c>
      <c r="E200" s="33" t="s">
        <v>23</v>
      </c>
      <c r="F200" s="33" t="s">
        <v>24</v>
      </c>
      <c r="G200" s="33" t="s">
        <v>230</v>
      </c>
      <c r="H200" s="33" t="s">
        <v>26</v>
      </c>
      <c r="I200" s="33" t="s">
        <v>27</v>
      </c>
      <c r="J200" s="32">
        <v>70.15</v>
      </c>
      <c r="K200" s="32">
        <v>217</v>
      </c>
      <c r="L200" s="34">
        <v>0</v>
      </c>
      <c r="M200" s="34">
        <f t="shared" si="3"/>
        <v>56.12</v>
      </c>
      <c r="N200" s="33">
        <v>219</v>
      </c>
      <c r="O200" s="33" t="s">
        <v>28</v>
      </c>
      <c r="P200" s="33" t="s">
        <v>29</v>
      </c>
      <c r="Q200" s="33" t="s">
        <v>30</v>
      </c>
      <c r="R200" s="33" t="s">
        <v>48</v>
      </c>
      <c r="S200" s="33" t="s">
        <v>29</v>
      </c>
      <c r="T200" s="33" t="s">
        <v>205</v>
      </c>
      <c r="U200" s="33"/>
    </row>
    <row r="201" s="26" customFormat="1" spans="1:21">
      <c r="A201" s="32">
        <v>2025212456</v>
      </c>
      <c r="B201" s="33" t="s">
        <v>249</v>
      </c>
      <c r="C201" s="33" t="s">
        <v>34</v>
      </c>
      <c r="D201" s="33" t="s">
        <v>22</v>
      </c>
      <c r="E201" s="33" t="s">
        <v>23</v>
      </c>
      <c r="F201" s="33" t="s">
        <v>24</v>
      </c>
      <c r="G201" s="33" t="s">
        <v>230</v>
      </c>
      <c r="H201" s="33" t="s">
        <v>26</v>
      </c>
      <c r="I201" s="33" t="s">
        <v>27</v>
      </c>
      <c r="J201" s="32">
        <v>87</v>
      </c>
      <c r="K201" s="32">
        <v>15</v>
      </c>
      <c r="L201" s="34">
        <v>36.75</v>
      </c>
      <c r="M201" s="34">
        <f t="shared" si="3"/>
        <v>76.95</v>
      </c>
      <c r="N201" s="33">
        <v>9</v>
      </c>
      <c r="O201" s="33" t="s">
        <v>30</v>
      </c>
      <c r="P201" s="33" t="s">
        <v>28</v>
      </c>
      <c r="Q201" s="33" t="s">
        <v>29</v>
      </c>
      <c r="R201" s="33" t="s">
        <v>31</v>
      </c>
      <c r="S201" s="33" t="s">
        <v>30</v>
      </c>
      <c r="T201" s="33" t="s">
        <v>194</v>
      </c>
      <c r="U201" s="33"/>
    </row>
    <row r="202" s="26" customFormat="1" spans="1:21">
      <c r="A202" s="32">
        <v>2025212449</v>
      </c>
      <c r="B202" s="33" t="s">
        <v>250</v>
      </c>
      <c r="C202" s="33" t="s">
        <v>34</v>
      </c>
      <c r="D202" s="33" t="s">
        <v>22</v>
      </c>
      <c r="E202" s="33" t="s">
        <v>23</v>
      </c>
      <c r="F202" s="33" t="s">
        <v>24</v>
      </c>
      <c r="G202" s="33" t="s">
        <v>230</v>
      </c>
      <c r="H202" s="33" t="s">
        <v>26</v>
      </c>
      <c r="I202" s="33" t="s">
        <v>27</v>
      </c>
      <c r="J202" s="32">
        <v>79.39</v>
      </c>
      <c r="K202" s="32">
        <v>127</v>
      </c>
      <c r="L202" s="34">
        <v>0</v>
      </c>
      <c r="M202" s="34">
        <f t="shared" si="3"/>
        <v>63.512</v>
      </c>
      <c r="N202" s="33">
        <v>141</v>
      </c>
      <c r="O202" s="33" t="s">
        <v>28</v>
      </c>
      <c r="P202" s="33" t="s">
        <v>30</v>
      </c>
      <c r="Q202" s="33" t="s">
        <v>29</v>
      </c>
      <c r="R202" s="33" t="s">
        <v>48</v>
      </c>
      <c r="S202" s="33" t="s">
        <v>30</v>
      </c>
      <c r="T202" s="33" t="s">
        <v>194</v>
      </c>
      <c r="U202" s="33"/>
    </row>
    <row r="203" s="26" customFormat="1" spans="1:21">
      <c r="A203" s="32">
        <v>2025212458</v>
      </c>
      <c r="B203" s="33" t="s">
        <v>251</v>
      </c>
      <c r="C203" s="33" t="s">
        <v>34</v>
      </c>
      <c r="D203" s="33" t="s">
        <v>22</v>
      </c>
      <c r="E203" s="33" t="s">
        <v>23</v>
      </c>
      <c r="F203" s="33" t="s">
        <v>24</v>
      </c>
      <c r="G203" s="33" t="s">
        <v>230</v>
      </c>
      <c r="H203" s="33" t="s">
        <v>26</v>
      </c>
      <c r="I203" s="33" t="s">
        <v>27</v>
      </c>
      <c r="J203" s="32">
        <v>78.5</v>
      </c>
      <c r="K203" s="32">
        <v>140</v>
      </c>
      <c r="L203" s="34">
        <v>0</v>
      </c>
      <c r="M203" s="34">
        <f t="shared" si="3"/>
        <v>62.8</v>
      </c>
      <c r="N203" s="33">
        <v>154</v>
      </c>
      <c r="O203" s="33" t="s">
        <v>28</v>
      </c>
      <c r="P203" s="33" t="s">
        <v>30</v>
      </c>
      <c r="Q203" s="33" t="s">
        <v>29</v>
      </c>
      <c r="R203" s="33" t="s">
        <v>48</v>
      </c>
      <c r="S203" s="33" t="s">
        <v>30</v>
      </c>
      <c r="T203" s="33" t="s">
        <v>194</v>
      </c>
      <c r="U203" s="33"/>
    </row>
    <row r="204" s="26" customFormat="1" spans="1:21">
      <c r="A204" s="32">
        <v>2025212457</v>
      </c>
      <c r="B204" s="33" t="s">
        <v>252</v>
      </c>
      <c r="C204" s="33" t="s">
        <v>34</v>
      </c>
      <c r="D204" s="33" t="s">
        <v>22</v>
      </c>
      <c r="E204" s="33" t="s">
        <v>23</v>
      </c>
      <c r="F204" s="33" t="s">
        <v>24</v>
      </c>
      <c r="G204" s="33" t="s">
        <v>230</v>
      </c>
      <c r="H204" s="33" t="s">
        <v>26</v>
      </c>
      <c r="I204" s="33" t="s">
        <v>27</v>
      </c>
      <c r="J204" s="32">
        <v>77.44</v>
      </c>
      <c r="K204" s="32">
        <v>159</v>
      </c>
      <c r="L204" s="34">
        <v>0</v>
      </c>
      <c r="M204" s="34">
        <f t="shared" si="3"/>
        <v>61.952</v>
      </c>
      <c r="N204" s="33">
        <v>167</v>
      </c>
      <c r="O204" s="33" t="s">
        <v>28</v>
      </c>
      <c r="P204" s="33" t="s">
        <v>30</v>
      </c>
      <c r="Q204" s="33" t="s">
        <v>29</v>
      </c>
      <c r="R204" s="33" t="s">
        <v>48</v>
      </c>
      <c r="S204" s="33" t="s">
        <v>30</v>
      </c>
      <c r="T204" s="33" t="s">
        <v>194</v>
      </c>
      <c r="U204" s="33"/>
    </row>
    <row r="205" s="26" customFormat="1" spans="1:21">
      <c r="A205" s="32">
        <v>2025212442</v>
      </c>
      <c r="B205" s="33" t="s">
        <v>253</v>
      </c>
      <c r="C205" s="33" t="s">
        <v>34</v>
      </c>
      <c r="D205" s="33" t="s">
        <v>22</v>
      </c>
      <c r="E205" s="33" t="s">
        <v>23</v>
      </c>
      <c r="F205" s="33" t="s">
        <v>24</v>
      </c>
      <c r="G205" s="33" t="s">
        <v>230</v>
      </c>
      <c r="H205" s="33" t="s">
        <v>26</v>
      </c>
      <c r="I205" s="33" t="s">
        <v>27</v>
      </c>
      <c r="J205" s="32">
        <v>73.81</v>
      </c>
      <c r="K205" s="32">
        <v>195</v>
      </c>
      <c r="L205" s="34">
        <v>0</v>
      </c>
      <c r="M205" s="34">
        <f t="shared" si="3"/>
        <v>59.048</v>
      </c>
      <c r="N205" s="33">
        <v>198</v>
      </c>
      <c r="O205" s="33" t="s">
        <v>28</v>
      </c>
      <c r="P205" s="33" t="s">
        <v>30</v>
      </c>
      <c r="Q205" s="33" t="s">
        <v>29</v>
      </c>
      <c r="R205" s="33" t="s">
        <v>48</v>
      </c>
      <c r="S205" s="33" t="s">
        <v>30</v>
      </c>
      <c r="T205" s="33" t="s">
        <v>194</v>
      </c>
      <c r="U205" s="33"/>
    </row>
    <row r="206" s="26" customFormat="1" spans="1:21">
      <c r="A206" s="32">
        <v>2025212446</v>
      </c>
      <c r="B206" s="33" t="s">
        <v>254</v>
      </c>
      <c r="C206" s="33" t="s">
        <v>34</v>
      </c>
      <c r="D206" s="33" t="s">
        <v>22</v>
      </c>
      <c r="E206" s="33" t="s">
        <v>23</v>
      </c>
      <c r="F206" s="33" t="s">
        <v>24</v>
      </c>
      <c r="G206" s="33" t="s">
        <v>230</v>
      </c>
      <c r="H206" s="33" t="s">
        <v>26</v>
      </c>
      <c r="I206" s="33" t="s">
        <v>27</v>
      </c>
      <c r="J206" s="32">
        <v>70.8</v>
      </c>
      <c r="K206" s="32">
        <v>213</v>
      </c>
      <c r="L206" s="34">
        <v>0</v>
      </c>
      <c r="M206" s="34">
        <f t="shared" si="3"/>
        <v>56.64</v>
      </c>
      <c r="N206" s="33">
        <v>217</v>
      </c>
      <c r="O206" s="33" t="s">
        <v>28</v>
      </c>
      <c r="P206" s="33" t="s">
        <v>30</v>
      </c>
      <c r="Q206" s="33" t="s">
        <v>29</v>
      </c>
      <c r="R206" s="33" t="s">
        <v>48</v>
      </c>
      <c r="S206" s="33" t="s">
        <v>30</v>
      </c>
      <c r="T206" s="33" t="s">
        <v>194</v>
      </c>
      <c r="U206" s="33"/>
    </row>
    <row r="207" s="26" customFormat="1" spans="1:21">
      <c r="A207" s="32">
        <v>2025212441</v>
      </c>
      <c r="B207" s="33" t="s">
        <v>255</v>
      </c>
      <c r="C207" s="33" t="s">
        <v>34</v>
      </c>
      <c r="D207" s="33" t="s">
        <v>22</v>
      </c>
      <c r="E207" s="33" t="s">
        <v>23</v>
      </c>
      <c r="F207" s="33" t="s">
        <v>24</v>
      </c>
      <c r="G207" s="33" t="s">
        <v>230</v>
      </c>
      <c r="H207" s="33" t="s">
        <v>26</v>
      </c>
      <c r="I207" s="33" t="s">
        <v>27</v>
      </c>
      <c r="J207" s="32">
        <v>69.61</v>
      </c>
      <c r="K207" s="32">
        <v>219</v>
      </c>
      <c r="L207" s="34">
        <v>0</v>
      </c>
      <c r="M207" s="34">
        <f t="shared" si="3"/>
        <v>55.688</v>
      </c>
      <c r="N207" s="33">
        <v>220</v>
      </c>
      <c r="O207" s="33" t="s">
        <v>28</v>
      </c>
      <c r="P207" s="33" t="s">
        <v>30</v>
      </c>
      <c r="Q207" s="33" t="s">
        <v>29</v>
      </c>
      <c r="R207" s="33" t="s">
        <v>48</v>
      </c>
      <c r="S207" s="33" t="s">
        <v>30</v>
      </c>
      <c r="T207" s="33" t="s">
        <v>194</v>
      </c>
      <c r="U207" s="33"/>
    </row>
    <row r="208" s="26" customFormat="1" spans="1:21">
      <c r="A208" s="32">
        <v>2025212452</v>
      </c>
      <c r="B208" s="33" t="s">
        <v>256</v>
      </c>
      <c r="C208" s="33" t="s">
        <v>34</v>
      </c>
      <c r="D208" s="33" t="s">
        <v>22</v>
      </c>
      <c r="E208" s="33" t="s">
        <v>23</v>
      </c>
      <c r="F208" s="33" t="s">
        <v>24</v>
      </c>
      <c r="G208" s="33" t="s">
        <v>230</v>
      </c>
      <c r="H208" s="33" t="s">
        <v>26</v>
      </c>
      <c r="I208" s="33" t="s">
        <v>27</v>
      </c>
      <c r="J208" s="32">
        <v>69.22</v>
      </c>
      <c r="K208" s="32">
        <v>222</v>
      </c>
      <c r="L208" s="34">
        <v>0</v>
      </c>
      <c r="M208" s="34">
        <f t="shared" si="3"/>
        <v>55.376</v>
      </c>
      <c r="N208" s="33">
        <v>222</v>
      </c>
      <c r="O208" s="33" t="s">
        <v>28</v>
      </c>
      <c r="P208" s="33" t="s">
        <v>29</v>
      </c>
      <c r="Q208" s="33" t="s">
        <v>30</v>
      </c>
      <c r="R208" s="33" t="s">
        <v>89</v>
      </c>
      <c r="S208" s="33" t="s">
        <v>30</v>
      </c>
      <c r="T208" s="33" t="s">
        <v>194</v>
      </c>
      <c r="U208" s="33"/>
    </row>
    <row r="209" s="26" customFormat="1" spans="1:21">
      <c r="A209" s="32">
        <v>2025212444</v>
      </c>
      <c r="B209" s="33" t="s">
        <v>257</v>
      </c>
      <c r="C209" s="33" t="s">
        <v>34</v>
      </c>
      <c r="D209" s="33" t="s">
        <v>22</v>
      </c>
      <c r="E209" s="33" t="s">
        <v>23</v>
      </c>
      <c r="F209" s="33" t="s">
        <v>24</v>
      </c>
      <c r="G209" s="33" t="s">
        <v>230</v>
      </c>
      <c r="H209" s="33" t="s">
        <v>26</v>
      </c>
      <c r="I209" s="33" t="s">
        <v>27</v>
      </c>
      <c r="J209" s="32">
        <v>67.86</v>
      </c>
      <c r="K209" s="32">
        <v>227</v>
      </c>
      <c r="L209" s="34">
        <v>0</v>
      </c>
      <c r="M209" s="34">
        <f t="shared" si="3"/>
        <v>54.288</v>
      </c>
      <c r="N209" s="33">
        <v>227</v>
      </c>
      <c r="O209" s="33" t="s">
        <v>28</v>
      </c>
      <c r="P209" s="33" t="s">
        <v>30</v>
      </c>
      <c r="Q209" s="33" t="s">
        <v>29</v>
      </c>
      <c r="R209" s="33" t="s">
        <v>48</v>
      </c>
      <c r="S209" s="33" t="s">
        <v>30</v>
      </c>
      <c r="T209" s="33" t="s">
        <v>194</v>
      </c>
      <c r="U209" s="33"/>
    </row>
    <row r="210" s="26" customFormat="1" spans="1:21">
      <c r="A210" s="32">
        <v>2025212495</v>
      </c>
      <c r="B210" s="33" t="s">
        <v>258</v>
      </c>
      <c r="C210" s="33" t="s">
        <v>21</v>
      </c>
      <c r="D210" s="33" t="s">
        <v>22</v>
      </c>
      <c r="E210" s="33" t="s">
        <v>23</v>
      </c>
      <c r="F210" s="33" t="s">
        <v>24</v>
      </c>
      <c r="G210" s="33" t="s">
        <v>259</v>
      </c>
      <c r="H210" s="33" t="s">
        <v>26</v>
      </c>
      <c r="I210" s="33" t="s">
        <v>27</v>
      </c>
      <c r="J210" s="32">
        <v>91.63</v>
      </c>
      <c r="K210" s="32">
        <v>1</v>
      </c>
      <c r="L210" s="34">
        <v>28.75</v>
      </c>
      <c r="M210" s="34">
        <f t="shared" si="3"/>
        <v>79.054</v>
      </c>
      <c r="N210" s="33">
        <v>3</v>
      </c>
      <c r="O210" s="33" t="s">
        <v>28</v>
      </c>
      <c r="P210" s="33" t="s">
        <v>29</v>
      </c>
      <c r="Q210" s="33" t="s">
        <v>30</v>
      </c>
      <c r="R210" s="33" t="s">
        <v>31</v>
      </c>
      <c r="S210" s="33" t="s">
        <v>28</v>
      </c>
      <c r="T210" s="33" t="s">
        <v>168</v>
      </c>
      <c r="U210" s="33"/>
    </row>
    <row r="211" s="26" customFormat="1" spans="1:21">
      <c r="A211" s="32">
        <v>2025212499</v>
      </c>
      <c r="B211" s="33" t="s">
        <v>260</v>
      </c>
      <c r="C211" s="33" t="s">
        <v>21</v>
      </c>
      <c r="D211" s="33" t="s">
        <v>22</v>
      </c>
      <c r="E211" s="33" t="s">
        <v>23</v>
      </c>
      <c r="F211" s="33" t="s">
        <v>24</v>
      </c>
      <c r="G211" s="33" t="s">
        <v>259</v>
      </c>
      <c r="H211" s="33" t="s">
        <v>26</v>
      </c>
      <c r="I211" s="33" t="s">
        <v>27</v>
      </c>
      <c r="J211" s="32">
        <v>90.59</v>
      </c>
      <c r="K211" s="32">
        <v>2</v>
      </c>
      <c r="L211" s="34">
        <v>17.5</v>
      </c>
      <c r="M211" s="34">
        <f t="shared" si="3"/>
        <v>75.972</v>
      </c>
      <c r="N211" s="33">
        <v>10</v>
      </c>
      <c r="O211" s="33" t="s">
        <v>28</v>
      </c>
      <c r="P211" s="33" t="s">
        <v>29</v>
      </c>
      <c r="Q211" s="33" t="s">
        <v>30</v>
      </c>
      <c r="R211" s="33" t="s">
        <v>31</v>
      </c>
      <c r="S211" s="33" t="s">
        <v>28</v>
      </c>
      <c r="T211" s="33" t="s">
        <v>168</v>
      </c>
      <c r="U211" s="33"/>
    </row>
    <row r="212" s="26" customFormat="1" spans="1:21">
      <c r="A212" s="32">
        <v>2025218077</v>
      </c>
      <c r="B212" s="33" t="s">
        <v>261</v>
      </c>
      <c r="C212" s="33" t="s">
        <v>21</v>
      </c>
      <c r="D212" s="33" t="s">
        <v>22</v>
      </c>
      <c r="E212" s="33" t="s">
        <v>23</v>
      </c>
      <c r="F212" s="33" t="s">
        <v>24</v>
      </c>
      <c r="G212" s="33" t="s">
        <v>259</v>
      </c>
      <c r="H212" s="33" t="s">
        <v>26</v>
      </c>
      <c r="I212" s="33" t="s">
        <v>27</v>
      </c>
      <c r="J212" s="32">
        <v>87.12</v>
      </c>
      <c r="K212" s="32">
        <v>14</v>
      </c>
      <c r="L212" s="34">
        <v>14.5</v>
      </c>
      <c r="M212" s="34">
        <f t="shared" si="3"/>
        <v>72.596</v>
      </c>
      <c r="N212" s="33">
        <v>22</v>
      </c>
      <c r="O212" s="33" t="s">
        <v>28</v>
      </c>
      <c r="P212" s="33" t="s">
        <v>29</v>
      </c>
      <c r="Q212" s="33" t="s">
        <v>30</v>
      </c>
      <c r="R212" s="33" t="s">
        <v>31</v>
      </c>
      <c r="S212" s="33" t="s">
        <v>28</v>
      </c>
      <c r="T212" s="33" t="s">
        <v>168</v>
      </c>
      <c r="U212" s="33"/>
    </row>
    <row r="213" s="26" customFormat="1" spans="1:21">
      <c r="A213" s="32">
        <v>2025212496</v>
      </c>
      <c r="B213" s="33" t="s">
        <v>262</v>
      </c>
      <c r="C213" s="33" t="s">
        <v>21</v>
      </c>
      <c r="D213" s="33" t="s">
        <v>22</v>
      </c>
      <c r="E213" s="33" t="s">
        <v>23</v>
      </c>
      <c r="F213" s="33" t="s">
        <v>24</v>
      </c>
      <c r="G213" s="33" t="s">
        <v>259</v>
      </c>
      <c r="H213" s="33" t="s">
        <v>26</v>
      </c>
      <c r="I213" s="33" t="s">
        <v>27</v>
      </c>
      <c r="J213" s="32">
        <v>87.74</v>
      </c>
      <c r="K213" s="32">
        <v>10</v>
      </c>
      <c r="L213" s="34">
        <v>12</v>
      </c>
      <c r="M213" s="34">
        <f t="shared" si="3"/>
        <v>72.592</v>
      </c>
      <c r="N213" s="33">
        <v>23</v>
      </c>
      <c r="O213" s="33" t="s">
        <v>28</v>
      </c>
      <c r="P213" s="33" t="s">
        <v>29</v>
      </c>
      <c r="Q213" s="33" t="s">
        <v>30</v>
      </c>
      <c r="R213" s="33" t="s">
        <v>31</v>
      </c>
      <c r="S213" s="33" t="s">
        <v>28</v>
      </c>
      <c r="T213" s="33" t="s">
        <v>168</v>
      </c>
      <c r="U213" s="33"/>
    </row>
    <row r="214" s="26" customFormat="1" spans="1:21">
      <c r="A214" s="32">
        <v>2025212500</v>
      </c>
      <c r="B214" s="33" t="s">
        <v>263</v>
      </c>
      <c r="C214" s="33" t="s">
        <v>21</v>
      </c>
      <c r="D214" s="33" t="s">
        <v>22</v>
      </c>
      <c r="E214" s="33" t="s">
        <v>23</v>
      </c>
      <c r="F214" s="33" t="s">
        <v>24</v>
      </c>
      <c r="G214" s="33" t="s">
        <v>259</v>
      </c>
      <c r="H214" s="33" t="s">
        <v>26</v>
      </c>
      <c r="I214" s="33" t="s">
        <v>27</v>
      </c>
      <c r="J214" s="32">
        <v>85.44</v>
      </c>
      <c r="K214" s="32">
        <v>32</v>
      </c>
      <c r="L214" s="34">
        <v>13</v>
      </c>
      <c r="M214" s="34">
        <f t="shared" si="3"/>
        <v>70.952</v>
      </c>
      <c r="N214" s="33">
        <v>29</v>
      </c>
      <c r="O214" s="33" t="s">
        <v>28</v>
      </c>
      <c r="P214" s="33" t="s">
        <v>30</v>
      </c>
      <c r="Q214" s="33" t="s">
        <v>29</v>
      </c>
      <c r="R214" s="33" t="s">
        <v>31</v>
      </c>
      <c r="S214" s="33" t="s">
        <v>28</v>
      </c>
      <c r="T214" s="33" t="s">
        <v>168</v>
      </c>
      <c r="U214" s="33"/>
    </row>
    <row r="215" s="26" customFormat="1" spans="1:21">
      <c r="A215" s="32">
        <v>2025212498</v>
      </c>
      <c r="B215" s="33" t="s">
        <v>264</v>
      </c>
      <c r="C215" s="33" t="s">
        <v>21</v>
      </c>
      <c r="D215" s="33" t="s">
        <v>22</v>
      </c>
      <c r="E215" s="33" t="s">
        <v>23</v>
      </c>
      <c r="F215" s="33" t="s">
        <v>24</v>
      </c>
      <c r="G215" s="33" t="s">
        <v>259</v>
      </c>
      <c r="H215" s="33" t="s">
        <v>26</v>
      </c>
      <c r="I215" s="33" t="s">
        <v>27</v>
      </c>
      <c r="J215" s="32">
        <v>82.46</v>
      </c>
      <c r="K215" s="32">
        <v>64</v>
      </c>
      <c r="L215" s="34">
        <v>21.5</v>
      </c>
      <c r="M215" s="34">
        <f t="shared" si="3"/>
        <v>70.268</v>
      </c>
      <c r="N215" s="33">
        <v>34</v>
      </c>
      <c r="O215" s="33" t="s">
        <v>28</v>
      </c>
      <c r="P215" s="33" t="s">
        <v>29</v>
      </c>
      <c r="Q215" s="33" t="s">
        <v>30</v>
      </c>
      <c r="R215" s="33" t="s">
        <v>31</v>
      </c>
      <c r="S215" s="33" t="s">
        <v>28</v>
      </c>
      <c r="T215" s="33" t="s">
        <v>168</v>
      </c>
      <c r="U215" s="33"/>
    </row>
    <row r="216" s="26" customFormat="1" spans="1:21">
      <c r="A216" s="32">
        <v>2025212501</v>
      </c>
      <c r="B216" s="33" t="s">
        <v>265</v>
      </c>
      <c r="C216" s="33" t="s">
        <v>21</v>
      </c>
      <c r="D216" s="33" t="s">
        <v>22</v>
      </c>
      <c r="E216" s="33" t="s">
        <v>23</v>
      </c>
      <c r="F216" s="33" t="s">
        <v>24</v>
      </c>
      <c r="G216" s="33" t="s">
        <v>259</v>
      </c>
      <c r="H216" s="33" t="s">
        <v>26</v>
      </c>
      <c r="I216" s="33" t="s">
        <v>27</v>
      </c>
      <c r="J216" s="32">
        <v>79.89</v>
      </c>
      <c r="K216" s="32">
        <v>112</v>
      </c>
      <c r="L216" s="34">
        <v>29.25</v>
      </c>
      <c r="M216" s="34">
        <f t="shared" si="3"/>
        <v>69.762</v>
      </c>
      <c r="N216" s="33">
        <v>41</v>
      </c>
      <c r="O216" s="33" t="s">
        <v>28</v>
      </c>
      <c r="P216" s="33" t="s">
        <v>30</v>
      </c>
      <c r="Q216" s="33" t="s">
        <v>29</v>
      </c>
      <c r="R216" s="33" t="s">
        <v>31</v>
      </c>
      <c r="S216" s="33" t="s">
        <v>28</v>
      </c>
      <c r="T216" s="33" t="s">
        <v>168</v>
      </c>
      <c r="U216" s="33"/>
    </row>
    <row r="217" s="26" customFormat="1" spans="1:21">
      <c r="A217" s="32">
        <v>2025212471</v>
      </c>
      <c r="B217" s="33" t="s">
        <v>266</v>
      </c>
      <c r="C217" s="33" t="s">
        <v>34</v>
      </c>
      <c r="D217" s="33" t="s">
        <v>22</v>
      </c>
      <c r="E217" s="33" t="s">
        <v>23</v>
      </c>
      <c r="F217" s="33" t="s">
        <v>24</v>
      </c>
      <c r="G217" s="33" t="s">
        <v>259</v>
      </c>
      <c r="H217" s="33" t="s">
        <v>26</v>
      </c>
      <c r="I217" s="33" t="s">
        <v>27</v>
      </c>
      <c r="J217" s="32">
        <v>85.39</v>
      </c>
      <c r="K217" s="32">
        <v>33</v>
      </c>
      <c r="L217" s="34">
        <v>4</v>
      </c>
      <c r="M217" s="34">
        <f t="shared" si="3"/>
        <v>69.112</v>
      </c>
      <c r="N217" s="33">
        <v>56</v>
      </c>
      <c r="O217" s="33" t="s">
        <v>28</v>
      </c>
      <c r="P217" s="33" t="s">
        <v>29</v>
      </c>
      <c r="Q217" s="33" t="s">
        <v>30</v>
      </c>
      <c r="R217" s="33" t="s">
        <v>31</v>
      </c>
      <c r="S217" s="33" t="s">
        <v>28</v>
      </c>
      <c r="T217" s="33" t="s">
        <v>168</v>
      </c>
      <c r="U217" s="33"/>
    </row>
    <row r="218" s="26" customFormat="1" spans="1:21">
      <c r="A218" s="32">
        <v>2025212479</v>
      </c>
      <c r="B218" s="33" t="s">
        <v>267</v>
      </c>
      <c r="C218" s="33" t="s">
        <v>34</v>
      </c>
      <c r="D218" s="33" t="s">
        <v>22</v>
      </c>
      <c r="E218" s="33" t="s">
        <v>23</v>
      </c>
      <c r="F218" s="33" t="s">
        <v>24</v>
      </c>
      <c r="G218" s="33" t="s">
        <v>259</v>
      </c>
      <c r="H218" s="33" t="s">
        <v>26</v>
      </c>
      <c r="I218" s="33" t="s">
        <v>27</v>
      </c>
      <c r="J218" s="32">
        <v>81.89</v>
      </c>
      <c r="K218" s="32">
        <v>76</v>
      </c>
      <c r="L218" s="34">
        <v>4.75</v>
      </c>
      <c r="M218" s="34">
        <f t="shared" si="3"/>
        <v>66.462</v>
      </c>
      <c r="N218" s="33">
        <v>77</v>
      </c>
      <c r="O218" s="33" t="s">
        <v>28</v>
      </c>
      <c r="P218" s="33" t="s">
        <v>30</v>
      </c>
      <c r="Q218" s="33" t="s">
        <v>29</v>
      </c>
      <c r="R218" s="33" t="s">
        <v>31</v>
      </c>
      <c r="S218" s="33" t="s">
        <v>28</v>
      </c>
      <c r="T218" s="33" t="s">
        <v>168</v>
      </c>
      <c r="U218" s="33"/>
    </row>
    <row r="219" s="26" customFormat="1" spans="1:21">
      <c r="A219" s="32">
        <v>2025212474</v>
      </c>
      <c r="B219" s="33" t="s">
        <v>268</v>
      </c>
      <c r="C219" s="33" t="s">
        <v>34</v>
      </c>
      <c r="D219" s="33" t="s">
        <v>22</v>
      </c>
      <c r="E219" s="33" t="s">
        <v>23</v>
      </c>
      <c r="F219" s="33" t="s">
        <v>24</v>
      </c>
      <c r="G219" s="33" t="s">
        <v>259</v>
      </c>
      <c r="H219" s="33" t="s">
        <v>26</v>
      </c>
      <c r="I219" s="33" t="s">
        <v>27</v>
      </c>
      <c r="J219" s="32">
        <v>81.29</v>
      </c>
      <c r="K219" s="32">
        <v>84</v>
      </c>
      <c r="L219" s="34">
        <v>3.5</v>
      </c>
      <c r="M219" s="34">
        <f t="shared" si="3"/>
        <v>65.732</v>
      </c>
      <c r="N219" s="33">
        <v>89</v>
      </c>
      <c r="O219" s="33" t="s">
        <v>28</v>
      </c>
      <c r="P219" s="33" t="s">
        <v>29</v>
      </c>
      <c r="Q219" s="33" t="s">
        <v>30</v>
      </c>
      <c r="R219" s="33" t="s">
        <v>31</v>
      </c>
      <c r="S219" s="33" t="s">
        <v>28</v>
      </c>
      <c r="T219" s="33" t="s">
        <v>168</v>
      </c>
      <c r="U219" s="33"/>
    </row>
    <row r="220" s="26" customFormat="1" spans="1:21">
      <c r="A220" s="32">
        <v>2025212473</v>
      </c>
      <c r="B220" s="33" t="s">
        <v>269</v>
      </c>
      <c r="C220" s="33" t="s">
        <v>34</v>
      </c>
      <c r="D220" s="33" t="s">
        <v>22</v>
      </c>
      <c r="E220" s="33" t="s">
        <v>23</v>
      </c>
      <c r="F220" s="33" t="s">
        <v>24</v>
      </c>
      <c r="G220" s="33" t="s">
        <v>259</v>
      </c>
      <c r="H220" s="33" t="s">
        <v>26</v>
      </c>
      <c r="I220" s="33" t="s">
        <v>27</v>
      </c>
      <c r="J220" s="32">
        <v>80.7</v>
      </c>
      <c r="K220" s="32">
        <v>94</v>
      </c>
      <c r="L220" s="34">
        <v>4.75</v>
      </c>
      <c r="M220" s="34">
        <f t="shared" si="3"/>
        <v>65.51</v>
      </c>
      <c r="N220" s="33">
        <v>97</v>
      </c>
      <c r="O220" s="33" t="s">
        <v>28</v>
      </c>
      <c r="P220" s="33" t="s">
        <v>29</v>
      </c>
      <c r="Q220" s="33" t="s">
        <v>30</v>
      </c>
      <c r="R220" s="33" t="s">
        <v>31</v>
      </c>
      <c r="S220" s="33" t="s">
        <v>28</v>
      </c>
      <c r="T220" s="33" t="s">
        <v>168</v>
      </c>
      <c r="U220" s="33"/>
    </row>
    <row r="221" s="26" customFormat="1" spans="1:21">
      <c r="A221" s="32">
        <v>2025212488</v>
      </c>
      <c r="B221" s="33" t="s">
        <v>270</v>
      </c>
      <c r="C221" s="33" t="s">
        <v>34</v>
      </c>
      <c r="D221" s="33" t="s">
        <v>22</v>
      </c>
      <c r="E221" s="33" t="s">
        <v>23</v>
      </c>
      <c r="F221" s="33" t="s">
        <v>24</v>
      </c>
      <c r="G221" s="33" t="s">
        <v>259</v>
      </c>
      <c r="H221" s="33" t="s">
        <v>26</v>
      </c>
      <c r="I221" s="33" t="s">
        <v>27</v>
      </c>
      <c r="J221" s="32">
        <v>78.26</v>
      </c>
      <c r="K221" s="32">
        <v>143</v>
      </c>
      <c r="L221" s="34">
        <v>13.25</v>
      </c>
      <c r="M221" s="34">
        <f t="shared" si="3"/>
        <v>65.258</v>
      </c>
      <c r="N221" s="33">
        <v>100</v>
      </c>
      <c r="O221" s="33" t="s">
        <v>28</v>
      </c>
      <c r="P221" s="33" t="s">
        <v>30</v>
      </c>
      <c r="Q221" s="33" t="s">
        <v>29</v>
      </c>
      <c r="R221" s="33" t="s">
        <v>31</v>
      </c>
      <c r="S221" s="33" t="s">
        <v>28</v>
      </c>
      <c r="T221" s="33" t="s">
        <v>168</v>
      </c>
      <c r="U221" s="33"/>
    </row>
    <row r="222" s="26" customFormat="1" ht="16" customHeight="1" spans="1:21">
      <c r="A222" s="32">
        <v>2025212487</v>
      </c>
      <c r="B222" s="33" t="s">
        <v>271</v>
      </c>
      <c r="C222" s="33" t="s">
        <v>34</v>
      </c>
      <c r="D222" s="33" t="s">
        <v>22</v>
      </c>
      <c r="E222" s="33" t="s">
        <v>23</v>
      </c>
      <c r="F222" s="33" t="s">
        <v>24</v>
      </c>
      <c r="G222" s="33" t="s">
        <v>259</v>
      </c>
      <c r="H222" s="33" t="s">
        <v>26</v>
      </c>
      <c r="I222" s="33" t="s">
        <v>27</v>
      </c>
      <c r="J222" s="32">
        <v>81.15</v>
      </c>
      <c r="K222" s="32">
        <v>85</v>
      </c>
      <c r="L222" s="34">
        <v>0</v>
      </c>
      <c r="M222" s="34">
        <f t="shared" si="3"/>
        <v>64.92</v>
      </c>
      <c r="N222" s="33">
        <v>106</v>
      </c>
      <c r="O222" s="33" t="s">
        <v>28</v>
      </c>
      <c r="P222" s="33" t="s">
        <v>30</v>
      </c>
      <c r="Q222" s="33" t="s">
        <v>29</v>
      </c>
      <c r="R222" s="33" t="s">
        <v>31</v>
      </c>
      <c r="S222" s="33" t="s">
        <v>28</v>
      </c>
      <c r="T222" s="33" t="s">
        <v>168</v>
      </c>
      <c r="U222" s="33"/>
    </row>
    <row r="223" s="26" customFormat="1" spans="1:21">
      <c r="A223" s="32">
        <v>2025218082</v>
      </c>
      <c r="B223" s="33" t="s">
        <v>272</v>
      </c>
      <c r="C223" s="33" t="s">
        <v>21</v>
      </c>
      <c r="D223" s="33" t="s">
        <v>22</v>
      </c>
      <c r="E223" s="33" t="s">
        <v>23</v>
      </c>
      <c r="F223" s="33" t="s">
        <v>24</v>
      </c>
      <c r="G223" s="33" t="s">
        <v>259</v>
      </c>
      <c r="H223" s="33" t="s">
        <v>26</v>
      </c>
      <c r="I223" s="33" t="s">
        <v>27</v>
      </c>
      <c r="J223" s="32">
        <v>79.44</v>
      </c>
      <c r="K223" s="32">
        <v>125</v>
      </c>
      <c r="L223" s="34">
        <v>6.5</v>
      </c>
      <c r="M223" s="34">
        <f t="shared" si="3"/>
        <v>64.852</v>
      </c>
      <c r="N223" s="33">
        <v>108</v>
      </c>
      <c r="O223" s="33" t="s">
        <v>28</v>
      </c>
      <c r="P223" s="33" t="s">
        <v>29</v>
      </c>
      <c r="Q223" s="33" t="s">
        <v>30</v>
      </c>
      <c r="R223" s="33" t="s">
        <v>31</v>
      </c>
      <c r="S223" s="33" t="s">
        <v>28</v>
      </c>
      <c r="T223" s="33" t="s">
        <v>168</v>
      </c>
      <c r="U223" s="33"/>
    </row>
    <row r="224" s="26" customFormat="1" spans="1:21">
      <c r="A224" s="32">
        <v>2025212470</v>
      </c>
      <c r="B224" s="33" t="s">
        <v>273</v>
      </c>
      <c r="C224" s="33" t="s">
        <v>34</v>
      </c>
      <c r="D224" s="33" t="s">
        <v>22</v>
      </c>
      <c r="E224" s="33" t="s">
        <v>23</v>
      </c>
      <c r="F224" s="33" t="s">
        <v>24</v>
      </c>
      <c r="G224" s="33" t="s">
        <v>259</v>
      </c>
      <c r="H224" s="33" t="s">
        <v>26</v>
      </c>
      <c r="I224" s="33" t="s">
        <v>27</v>
      </c>
      <c r="J224" s="32">
        <v>80.52</v>
      </c>
      <c r="K224" s="32">
        <v>98</v>
      </c>
      <c r="L224" s="34">
        <v>0</v>
      </c>
      <c r="M224" s="34">
        <f t="shared" si="3"/>
        <v>64.416</v>
      </c>
      <c r="N224" s="33">
        <v>118</v>
      </c>
      <c r="O224" s="33" t="s">
        <v>28</v>
      </c>
      <c r="P224" s="33" t="s">
        <v>29</v>
      </c>
      <c r="Q224" s="33" t="s">
        <v>30</v>
      </c>
      <c r="R224" s="33" t="s">
        <v>31</v>
      </c>
      <c r="S224" s="33" t="s">
        <v>28</v>
      </c>
      <c r="T224" s="33" t="s">
        <v>168</v>
      </c>
      <c r="U224" s="33"/>
    </row>
    <row r="225" s="26" customFormat="1" spans="1:21">
      <c r="A225" s="32">
        <v>2025212492</v>
      </c>
      <c r="B225" s="33" t="s">
        <v>274</v>
      </c>
      <c r="C225" s="33" t="s">
        <v>34</v>
      </c>
      <c r="D225" s="33" t="s">
        <v>22</v>
      </c>
      <c r="E225" s="33" t="s">
        <v>23</v>
      </c>
      <c r="F225" s="33" t="s">
        <v>24</v>
      </c>
      <c r="G225" s="33" t="s">
        <v>259</v>
      </c>
      <c r="H225" s="33" t="s">
        <v>26</v>
      </c>
      <c r="I225" s="33" t="s">
        <v>27</v>
      </c>
      <c r="J225" s="32">
        <v>78.63</v>
      </c>
      <c r="K225" s="32">
        <v>136</v>
      </c>
      <c r="L225" s="34">
        <v>0</v>
      </c>
      <c r="M225" s="34">
        <f t="shared" si="3"/>
        <v>62.904</v>
      </c>
      <c r="N225" s="33">
        <v>152</v>
      </c>
      <c r="O225" s="33" t="s">
        <v>28</v>
      </c>
      <c r="P225" s="33" t="s">
        <v>29</v>
      </c>
      <c r="Q225" s="33" t="s">
        <v>30</v>
      </c>
      <c r="R225" s="33" t="s">
        <v>48</v>
      </c>
      <c r="S225" s="33" t="s">
        <v>29</v>
      </c>
      <c r="T225" s="33" t="s">
        <v>205</v>
      </c>
      <c r="U225" s="33"/>
    </row>
    <row r="226" s="26" customFormat="1" spans="1:21">
      <c r="A226" s="32">
        <v>2025212486</v>
      </c>
      <c r="B226" s="33" t="s">
        <v>275</v>
      </c>
      <c r="C226" s="33" t="s">
        <v>34</v>
      </c>
      <c r="D226" s="33" t="s">
        <v>22</v>
      </c>
      <c r="E226" s="33" t="s">
        <v>23</v>
      </c>
      <c r="F226" s="33" t="s">
        <v>24</v>
      </c>
      <c r="G226" s="33" t="s">
        <v>259</v>
      </c>
      <c r="H226" s="33" t="s">
        <v>26</v>
      </c>
      <c r="I226" s="33" t="s">
        <v>27</v>
      </c>
      <c r="J226" s="32">
        <v>78.57</v>
      </c>
      <c r="K226" s="32">
        <v>138</v>
      </c>
      <c r="L226" s="34">
        <v>0</v>
      </c>
      <c r="M226" s="34">
        <f t="shared" si="3"/>
        <v>62.856</v>
      </c>
      <c r="N226" s="33">
        <v>153</v>
      </c>
      <c r="O226" s="33" t="s">
        <v>28</v>
      </c>
      <c r="P226" s="33" t="s">
        <v>29</v>
      </c>
      <c r="Q226" s="33" t="s">
        <v>30</v>
      </c>
      <c r="R226" s="33" t="s">
        <v>48</v>
      </c>
      <c r="S226" s="33" t="s">
        <v>29</v>
      </c>
      <c r="T226" s="33" t="s">
        <v>205</v>
      </c>
      <c r="U226" s="33"/>
    </row>
    <row r="227" s="26" customFormat="1" spans="1:21">
      <c r="A227" s="32">
        <v>2025212481</v>
      </c>
      <c r="B227" s="33" t="s">
        <v>276</v>
      </c>
      <c r="C227" s="33" t="s">
        <v>34</v>
      </c>
      <c r="D227" s="33" t="s">
        <v>22</v>
      </c>
      <c r="E227" s="33" t="s">
        <v>23</v>
      </c>
      <c r="F227" s="33" t="s">
        <v>24</v>
      </c>
      <c r="G227" s="33" t="s">
        <v>259</v>
      </c>
      <c r="H227" s="33" t="s">
        <v>26</v>
      </c>
      <c r="I227" s="33" t="s">
        <v>27</v>
      </c>
      <c r="J227" s="32">
        <v>75.43</v>
      </c>
      <c r="K227" s="32">
        <v>178</v>
      </c>
      <c r="L227" s="34">
        <v>0</v>
      </c>
      <c r="M227" s="34">
        <f t="shared" si="3"/>
        <v>60.344</v>
      </c>
      <c r="N227" s="33">
        <v>184</v>
      </c>
      <c r="O227" s="33" t="s">
        <v>29</v>
      </c>
      <c r="P227" s="33" t="s">
        <v>28</v>
      </c>
      <c r="Q227" s="33" t="s">
        <v>30</v>
      </c>
      <c r="R227" s="33" t="s">
        <v>31</v>
      </c>
      <c r="S227" s="33" t="s">
        <v>29</v>
      </c>
      <c r="T227" s="33" t="s">
        <v>205</v>
      </c>
      <c r="U227" s="33"/>
    </row>
    <row r="228" s="26" customFormat="1" spans="1:21">
      <c r="A228" s="32">
        <v>2025212476</v>
      </c>
      <c r="B228" s="33" t="s">
        <v>277</v>
      </c>
      <c r="C228" s="33" t="s">
        <v>34</v>
      </c>
      <c r="D228" s="33" t="s">
        <v>22</v>
      </c>
      <c r="E228" s="33" t="s">
        <v>23</v>
      </c>
      <c r="F228" s="33" t="s">
        <v>24</v>
      </c>
      <c r="G228" s="33" t="s">
        <v>259</v>
      </c>
      <c r="H228" s="33" t="s">
        <v>26</v>
      </c>
      <c r="I228" s="33" t="s">
        <v>27</v>
      </c>
      <c r="J228" s="32">
        <v>74.37</v>
      </c>
      <c r="K228" s="32">
        <v>189</v>
      </c>
      <c r="L228" s="34">
        <v>0</v>
      </c>
      <c r="M228" s="34">
        <f t="shared" si="3"/>
        <v>59.496</v>
      </c>
      <c r="N228" s="33">
        <v>192</v>
      </c>
      <c r="O228" s="33" t="s">
        <v>29</v>
      </c>
      <c r="P228" s="33" t="s">
        <v>30</v>
      </c>
      <c r="Q228" s="33" t="s">
        <v>28</v>
      </c>
      <c r="R228" s="33" t="s">
        <v>31</v>
      </c>
      <c r="S228" s="33" t="s">
        <v>29</v>
      </c>
      <c r="T228" s="33" t="s">
        <v>205</v>
      </c>
      <c r="U228" s="33"/>
    </row>
    <row r="229" s="26" customFormat="1" spans="1:21">
      <c r="A229" s="32">
        <v>2025212493</v>
      </c>
      <c r="B229" s="33" t="s">
        <v>278</v>
      </c>
      <c r="C229" s="33" t="s">
        <v>34</v>
      </c>
      <c r="D229" s="33" t="s">
        <v>22</v>
      </c>
      <c r="E229" s="33" t="s">
        <v>23</v>
      </c>
      <c r="F229" s="33" t="s">
        <v>24</v>
      </c>
      <c r="G229" s="33" t="s">
        <v>259</v>
      </c>
      <c r="H229" s="33" t="s">
        <v>26</v>
      </c>
      <c r="I229" s="33" t="s">
        <v>27</v>
      </c>
      <c r="J229" s="32">
        <v>73.83</v>
      </c>
      <c r="K229" s="32">
        <v>194</v>
      </c>
      <c r="L229" s="34">
        <v>0</v>
      </c>
      <c r="M229" s="34">
        <f t="shared" si="3"/>
        <v>59.064</v>
      </c>
      <c r="N229" s="33">
        <v>197</v>
      </c>
      <c r="O229" s="33" t="s">
        <v>29</v>
      </c>
      <c r="P229" s="33" t="s">
        <v>28</v>
      </c>
      <c r="Q229" s="33" t="s">
        <v>30</v>
      </c>
      <c r="R229" s="33" t="s">
        <v>31</v>
      </c>
      <c r="S229" s="33" t="s">
        <v>29</v>
      </c>
      <c r="T229" s="33" t="s">
        <v>205</v>
      </c>
      <c r="U229" s="33"/>
    </row>
    <row r="230" s="26" customFormat="1" spans="1:21">
      <c r="A230" s="32">
        <v>2025212490</v>
      </c>
      <c r="B230" s="33" t="s">
        <v>279</v>
      </c>
      <c r="C230" s="33" t="s">
        <v>34</v>
      </c>
      <c r="D230" s="33" t="s">
        <v>22</v>
      </c>
      <c r="E230" s="33" t="s">
        <v>23</v>
      </c>
      <c r="F230" s="33" t="s">
        <v>24</v>
      </c>
      <c r="G230" s="33" t="s">
        <v>259</v>
      </c>
      <c r="H230" s="33" t="s">
        <v>26</v>
      </c>
      <c r="I230" s="33" t="s">
        <v>27</v>
      </c>
      <c r="J230" s="32">
        <v>73.54</v>
      </c>
      <c r="K230" s="32">
        <v>196</v>
      </c>
      <c r="L230" s="34">
        <v>0</v>
      </c>
      <c r="M230" s="34">
        <f t="shared" si="3"/>
        <v>58.832</v>
      </c>
      <c r="N230" s="33">
        <v>199</v>
      </c>
      <c r="O230" s="33" t="s">
        <v>28</v>
      </c>
      <c r="P230" s="33" t="s">
        <v>29</v>
      </c>
      <c r="Q230" s="33" t="s">
        <v>30</v>
      </c>
      <c r="R230" s="33" t="s">
        <v>48</v>
      </c>
      <c r="S230" s="33" t="s">
        <v>29</v>
      </c>
      <c r="T230" s="33" t="s">
        <v>205</v>
      </c>
      <c r="U230" s="33"/>
    </row>
    <row r="231" s="26" customFormat="1" spans="1:21">
      <c r="A231" s="32">
        <v>2025212482</v>
      </c>
      <c r="B231" s="33" t="s">
        <v>280</v>
      </c>
      <c r="C231" s="33" t="s">
        <v>34</v>
      </c>
      <c r="D231" s="33" t="s">
        <v>22</v>
      </c>
      <c r="E231" s="33" t="s">
        <v>23</v>
      </c>
      <c r="F231" s="33" t="s">
        <v>24</v>
      </c>
      <c r="G231" s="33" t="s">
        <v>259</v>
      </c>
      <c r="H231" s="33" t="s">
        <v>26</v>
      </c>
      <c r="I231" s="33" t="s">
        <v>27</v>
      </c>
      <c r="J231" s="32">
        <v>79.93</v>
      </c>
      <c r="K231" s="32">
        <v>109</v>
      </c>
      <c r="L231" s="34">
        <v>0</v>
      </c>
      <c r="M231" s="34">
        <f t="shared" si="3"/>
        <v>63.944</v>
      </c>
      <c r="N231" s="33">
        <v>129</v>
      </c>
      <c r="O231" s="33" t="s">
        <v>28</v>
      </c>
      <c r="P231" s="33" t="s">
        <v>30</v>
      </c>
      <c r="Q231" s="33" t="s">
        <v>29</v>
      </c>
      <c r="R231" s="33" t="s">
        <v>48</v>
      </c>
      <c r="S231" s="33" t="s">
        <v>30</v>
      </c>
      <c r="T231" s="33" t="s">
        <v>194</v>
      </c>
      <c r="U231" s="33"/>
    </row>
    <row r="232" s="26" customFormat="1" spans="1:21">
      <c r="A232" s="32">
        <v>2025212489</v>
      </c>
      <c r="B232" s="33" t="s">
        <v>281</v>
      </c>
      <c r="C232" s="33" t="s">
        <v>34</v>
      </c>
      <c r="D232" s="33" t="s">
        <v>22</v>
      </c>
      <c r="E232" s="33" t="s">
        <v>23</v>
      </c>
      <c r="F232" s="33" t="s">
        <v>24</v>
      </c>
      <c r="G232" s="33" t="s">
        <v>259</v>
      </c>
      <c r="H232" s="33" t="s">
        <v>26</v>
      </c>
      <c r="I232" s="33" t="s">
        <v>27</v>
      </c>
      <c r="J232" s="32">
        <v>78.13</v>
      </c>
      <c r="K232" s="32">
        <v>145</v>
      </c>
      <c r="L232" s="34">
        <v>6.75</v>
      </c>
      <c r="M232" s="34">
        <f t="shared" si="3"/>
        <v>63.854</v>
      </c>
      <c r="N232" s="33">
        <v>131</v>
      </c>
      <c r="O232" s="33" t="s">
        <v>28</v>
      </c>
      <c r="P232" s="33" t="s">
        <v>30</v>
      </c>
      <c r="Q232" s="33" t="s">
        <v>29</v>
      </c>
      <c r="R232" s="33" t="s">
        <v>48</v>
      </c>
      <c r="S232" s="33" t="s">
        <v>30</v>
      </c>
      <c r="T232" s="33" t="s">
        <v>194</v>
      </c>
      <c r="U232" s="33"/>
    </row>
    <row r="233" s="26" customFormat="1" spans="1:21">
      <c r="A233" s="32">
        <v>2025212494</v>
      </c>
      <c r="B233" s="33" t="s">
        <v>282</v>
      </c>
      <c r="C233" s="33" t="s">
        <v>34</v>
      </c>
      <c r="D233" s="33" t="s">
        <v>22</v>
      </c>
      <c r="E233" s="33" t="s">
        <v>23</v>
      </c>
      <c r="F233" s="33" t="s">
        <v>24</v>
      </c>
      <c r="G233" s="33" t="s">
        <v>259</v>
      </c>
      <c r="H233" s="33" t="s">
        <v>26</v>
      </c>
      <c r="I233" s="33" t="s">
        <v>27</v>
      </c>
      <c r="J233" s="32">
        <v>76.21</v>
      </c>
      <c r="K233" s="32">
        <v>169</v>
      </c>
      <c r="L233" s="34">
        <v>5</v>
      </c>
      <c r="M233" s="34">
        <f t="shared" si="3"/>
        <v>61.968</v>
      </c>
      <c r="N233" s="33">
        <v>165</v>
      </c>
      <c r="O233" s="33" t="s">
        <v>28</v>
      </c>
      <c r="P233" s="33" t="s">
        <v>30</v>
      </c>
      <c r="Q233" s="33" t="s">
        <v>29</v>
      </c>
      <c r="R233" s="33" t="s">
        <v>48</v>
      </c>
      <c r="S233" s="33" t="s">
        <v>30</v>
      </c>
      <c r="T233" s="33" t="s">
        <v>194</v>
      </c>
      <c r="U233" s="33"/>
    </row>
    <row r="234" s="26" customFormat="1" spans="1:21">
      <c r="A234" s="32">
        <v>2025212483</v>
      </c>
      <c r="B234" s="33" t="s">
        <v>283</v>
      </c>
      <c r="C234" s="33" t="s">
        <v>34</v>
      </c>
      <c r="D234" s="33" t="s">
        <v>22</v>
      </c>
      <c r="E234" s="33" t="s">
        <v>23</v>
      </c>
      <c r="F234" s="33" t="s">
        <v>24</v>
      </c>
      <c r="G234" s="33" t="s">
        <v>259</v>
      </c>
      <c r="H234" s="33" t="s">
        <v>26</v>
      </c>
      <c r="I234" s="33" t="s">
        <v>27</v>
      </c>
      <c r="J234" s="32">
        <v>74.91</v>
      </c>
      <c r="K234" s="32">
        <v>183</v>
      </c>
      <c r="L234" s="34">
        <v>6.75</v>
      </c>
      <c r="M234" s="34">
        <f t="shared" si="3"/>
        <v>61.278</v>
      </c>
      <c r="N234" s="33">
        <v>174</v>
      </c>
      <c r="O234" s="33" t="s">
        <v>28</v>
      </c>
      <c r="P234" s="33" t="s">
        <v>30</v>
      </c>
      <c r="Q234" s="33" t="s">
        <v>29</v>
      </c>
      <c r="R234" s="33" t="s">
        <v>48</v>
      </c>
      <c r="S234" s="33" t="s">
        <v>30</v>
      </c>
      <c r="T234" s="33" t="s">
        <v>194</v>
      </c>
      <c r="U234" s="33"/>
    </row>
    <row r="235" s="26" customFormat="1" spans="1:21">
      <c r="A235" s="32">
        <v>2025212475</v>
      </c>
      <c r="B235" s="33" t="s">
        <v>284</v>
      </c>
      <c r="C235" s="33" t="s">
        <v>34</v>
      </c>
      <c r="D235" s="33" t="s">
        <v>22</v>
      </c>
      <c r="E235" s="33" t="s">
        <v>23</v>
      </c>
      <c r="F235" s="33" t="s">
        <v>24</v>
      </c>
      <c r="G235" s="33" t="s">
        <v>259</v>
      </c>
      <c r="H235" s="33" t="s">
        <v>26</v>
      </c>
      <c r="I235" s="33" t="s">
        <v>27</v>
      </c>
      <c r="J235" s="32">
        <v>75.04</v>
      </c>
      <c r="K235" s="32">
        <v>181</v>
      </c>
      <c r="L235" s="34">
        <v>0</v>
      </c>
      <c r="M235" s="34">
        <f t="shared" si="3"/>
        <v>60.032</v>
      </c>
      <c r="N235" s="33">
        <v>186</v>
      </c>
      <c r="O235" s="33" t="s">
        <v>28</v>
      </c>
      <c r="P235" s="33" t="s">
        <v>30</v>
      </c>
      <c r="Q235" s="33" t="s">
        <v>29</v>
      </c>
      <c r="R235" s="33" t="s">
        <v>48</v>
      </c>
      <c r="S235" s="33" t="s">
        <v>30</v>
      </c>
      <c r="T235" s="33" t="s">
        <v>194</v>
      </c>
      <c r="U235" s="33"/>
    </row>
    <row r="236" s="26" customFormat="1" spans="1:21">
      <c r="A236" s="32">
        <v>2025212478</v>
      </c>
      <c r="B236" s="33" t="s">
        <v>285</v>
      </c>
      <c r="C236" s="33" t="s">
        <v>34</v>
      </c>
      <c r="D236" s="33" t="s">
        <v>22</v>
      </c>
      <c r="E236" s="33" t="s">
        <v>23</v>
      </c>
      <c r="F236" s="33" t="s">
        <v>24</v>
      </c>
      <c r="G236" s="33" t="s">
        <v>259</v>
      </c>
      <c r="H236" s="33" t="s">
        <v>26</v>
      </c>
      <c r="I236" s="33" t="s">
        <v>27</v>
      </c>
      <c r="J236" s="32">
        <v>71.33</v>
      </c>
      <c r="K236" s="32">
        <v>210</v>
      </c>
      <c r="L236" s="34">
        <v>0</v>
      </c>
      <c r="M236" s="34">
        <f t="shared" si="3"/>
        <v>57.064</v>
      </c>
      <c r="N236" s="33">
        <v>213</v>
      </c>
      <c r="O236" s="33" t="s">
        <v>30</v>
      </c>
      <c r="P236" s="33" t="s">
        <v>28</v>
      </c>
      <c r="Q236" s="33" t="s">
        <v>29</v>
      </c>
      <c r="R236" s="33" t="s">
        <v>31</v>
      </c>
      <c r="S236" s="33" t="s">
        <v>30</v>
      </c>
      <c r="T236" s="33" t="s">
        <v>194</v>
      </c>
      <c r="U236" s="33"/>
    </row>
    <row r="237" s="26" customFormat="1" spans="1:21">
      <c r="A237" s="32">
        <v>2025212484</v>
      </c>
      <c r="B237" s="33" t="s">
        <v>286</v>
      </c>
      <c r="C237" s="33" t="s">
        <v>34</v>
      </c>
      <c r="D237" s="33" t="s">
        <v>22</v>
      </c>
      <c r="E237" s="33" t="s">
        <v>23</v>
      </c>
      <c r="F237" s="33" t="s">
        <v>24</v>
      </c>
      <c r="G237" s="33" t="s">
        <v>259</v>
      </c>
      <c r="H237" s="33" t="s">
        <v>26</v>
      </c>
      <c r="I237" s="33" t="s">
        <v>27</v>
      </c>
      <c r="J237" s="32">
        <v>68.93</v>
      </c>
      <c r="K237" s="32">
        <v>224</v>
      </c>
      <c r="L237" s="34">
        <v>4</v>
      </c>
      <c r="M237" s="34">
        <f t="shared" si="3"/>
        <v>55.944</v>
      </c>
      <c r="N237" s="33">
        <v>224</v>
      </c>
      <c r="O237" s="33" t="s">
        <v>28</v>
      </c>
      <c r="P237" s="33" t="s">
        <v>29</v>
      </c>
      <c r="Q237" s="33" t="s">
        <v>30</v>
      </c>
      <c r="R237" s="33" t="s">
        <v>89</v>
      </c>
      <c r="S237" s="33" t="s">
        <v>30</v>
      </c>
      <c r="T237" s="33" t="s">
        <v>194</v>
      </c>
      <c r="U237" s="33"/>
    </row>
    <row r="238" s="26" customFormat="1" spans="1:21">
      <c r="A238" s="32">
        <v>2025212491</v>
      </c>
      <c r="B238" s="33" t="s">
        <v>287</v>
      </c>
      <c r="C238" s="33" t="s">
        <v>34</v>
      </c>
      <c r="D238" s="33" t="s">
        <v>22</v>
      </c>
      <c r="E238" s="33" t="s">
        <v>23</v>
      </c>
      <c r="F238" s="33" t="s">
        <v>24</v>
      </c>
      <c r="G238" s="33" t="s">
        <v>259</v>
      </c>
      <c r="H238" s="33" t="s">
        <v>26</v>
      </c>
      <c r="I238" s="33" t="s">
        <v>27</v>
      </c>
      <c r="J238" s="32">
        <v>66.94</v>
      </c>
      <c r="K238" s="32">
        <v>231</v>
      </c>
      <c r="L238" s="34">
        <v>5</v>
      </c>
      <c r="M238" s="34">
        <f t="shared" si="3"/>
        <v>54.552</v>
      </c>
      <c r="N238" s="33">
        <v>230</v>
      </c>
      <c r="O238" s="33" t="s">
        <v>28</v>
      </c>
      <c r="P238" s="33" t="s">
        <v>30</v>
      </c>
      <c r="Q238" s="33" t="s">
        <v>29</v>
      </c>
      <c r="R238" s="33" t="s">
        <v>48</v>
      </c>
      <c r="S238" s="33" t="s">
        <v>30</v>
      </c>
      <c r="T238" s="33" t="s">
        <v>194</v>
      </c>
      <c r="U238" s="33"/>
    </row>
    <row r="239" s="26" customFormat="1" spans="1:21">
      <c r="A239" s="32">
        <v>2025212485</v>
      </c>
      <c r="B239" s="33" t="s">
        <v>288</v>
      </c>
      <c r="C239" s="33" t="s">
        <v>34</v>
      </c>
      <c r="D239" s="33" t="s">
        <v>22</v>
      </c>
      <c r="E239" s="33" t="s">
        <v>23</v>
      </c>
      <c r="F239" s="33" t="s">
        <v>24</v>
      </c>
      <c r="G239" s="33" t="s">
        <v>259</v>
      </c>
      <c r="H239" s="33" t="s">
        <v>26</v>
      </c>
      <c r="I239" s="33" t="s">
        <v>27</v>
      </c>
      <c r="J239" s="32">
        <v>65.15</v>
      </c>
      <c r="K239" s="32">
        <v>232</v>
      </c>
      <c r="L239" s="34">
        <v>0</v>
      </c>
      <c r="M239" s="34">
        <f t="shared" si="3"/>
        <v>52.12</v>
      </c>
      <c r="N239" s="33">
        <v>232</v>
      </c>
      <c r="O239" s="33" t="s">
        <v>28</v>
      </c>
      <c r="P239" s="33" t="s">
        <v>29</v>
      </c>
      <c r="Q239" s="33" t="s">
        <v>30</v>
      </c>
      <c r="R239" s="33" t="s">
        <v>89</v>
      </c>
      <c r="S239" s="33" t="s">
        <v>30</v>
      </c>
      <c r="T239" s="33" t="s">
        <v>194</v>
      </c>
      <c r="U239" s="33"/>
    </row>
  </sheetData>
  <autoFilter xmlns:etc="http://www.wps.cn/officeDocument/2017/etCustomData" ref="A1:U239" etc:filterBottomFollowUsedRange="0">
    <sortState ref="A1:U239">
      <sortCondition ref="G1"/>
    </sortState>
    <extLst/>
  </autoFilter>
  <conditionalFormatting sqref="B$1:B$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W278"/>
  <sheetViews>
    <sheetView tabSelected="1" zoomScale="85" zoomScaleNormal="85" workbookViewId="0">
      <pane ySplit="1" topLeftCell="A2" activePane="bottomLeft" state="frozen"/>
      <selection/>
      <selection pane="bottomLeft" activeCell="S189" sqref="S187:S189"/>
    </sheetView>
  </sheetViews>
  <sheetFormatPr defaultColWidth="9" defaultRowHeight="14.25"/>
  <cols>
    <col min="1" max="1" width="11.8916666666667" style="4" customWidth="1"/>
    <col min="2" max="2" width="9.225" style="4" customWidth="1"/>
    <col min="3" max="3" width="5.66666666666667" style="4" customWidth="1"/>
    <col min="4" max="4" width="13.4416666666667" style="4" customWidth="1"/>
    <col min="5" max="5" width="5.66666666666667" style="4" customWidth="1"/>
    <col min="6" max="6" width="9.66666666666667" style="4" customWidth="1"/>
    <col min="7" max="7" width="16.8916666666667" style="4" customWidth="1"/>
    <col min="8" max="9" width="9.66666666666667" style="4" customWidth="1"/>
    <col min="10" max="10" width="11.225" style="4" customWidth="1"/>
    <col min="11" max="11" width="8.58333333333333" style="4" customWidth="1"/>
    <col min="12" max="12" width="5.66666666666667" style="4" customWidth="1"/>
    <col min="13" max="13" width="7.39166666666667" style="5" customWidth="1"/>
    <col min="14" max="14" width="7.66666666666667" style="4" customWidth="1"/>
    <col min="15" max="15" width="23.375" style="4" customWidth="1"/>
    <col min="16" max="16" width="22.7083333333333" style="4" customWidth="1"/>
    <col min="17" max="17" width="17.375" style="4" customWidth="1"/>
    <col min="18" max="18" width="23.375" style="4" customWidth="1"/>
    <col min="19" max="19" width="29.2666666666667" style="4" customWidth="1"/>
    <col min="20" max="20" width="22.125" style="6" customWidth="1"/>
    <col min="21" max="16384" width="9" style="4"/>
  </cols>
  <sheetData>
    <row r="1" s="1" customFormat="1" spans="1:2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289</v>
      </c>
      <c r="M1" s="8" t="s">
        <v>12</v>
      </c>
      <c r="N1" s="9" t="s">
        <v>13</v>
      </c>
      <c r="O1" s="9" t="s">
        <v>14</v>
      </c>
      <c r="P1" s="9" t="s">
        <v>15</v>
      </c>
      <c r="Q1" s="8" t="s">
        <v>17</v>
      </c>
      <c r="R1" s="8" t="s">
        <v>18</v>
      </c>
      <c r="S1" s="8" t="s">
        <v>6</v>
      </c>
      <c r="T1" s="10" t="s">
        <v>19</v>
      </c>
    </row>
    <row r="2" s="2" customFormat="1" hidden="1" spans="1:20">
      <c r="A2" s="11" t="s">
        <v>290</v>
      </c>
      <c r="B2" s="11" t="s">
        <v>291</v>
      </c>
      <c r="C2" s="11" t="s">
        <v>21</v>
      </c>
      <c r="D2" s="11" t="s">
        <v>22</v>
      </c>
      <c r="E2" s="11" t="s">
        <v>23</v>
      </c>
      <c r="F2" s="11" t="s">
        <v>292</v>
      </c>
      <c r="G2" s="11" t="s">
        <v>293</v>
      </c>
      <c r="H2" s="12" t="s">
        <v>26</v>
      </c>
      <c r="I2" s="12" t="s">
        <v>27</v>
      </c>
      <c r="J2" s="13">
        <v>89</v>
      </c>
      <c r="K2" s="13">
        <v>1</v>
      </c>
      <c r="L2" s="12">
        <v>33.25</v>
      </c>
      <c r="M2" s="14">
        <f t="shared" ref="M2:M65" si="0">J2*0.8+L2*0.2</f>
        <v>77.85</v>
      </c>
      <c r="N2" s="12">
        <v>1</v>
      </c>
      <c r="O2" s="15" t="s">
        <v>294</v>
      </c>
      <c r="P2" s="12" t="s">
        <v>295</v>
      </c>
      <c r="Q2" s="15" t="s">
        <v>31</v>
      </c>
      <c r="R2" s="15" t="s">
        <v>294</v>
      </c>
      <c r="S2" s="12" t="s">
        <v>296</v>
      </c>
      <c r="T2" s="16"/>
    </row>
    <row r="3" s="2" customFormat="1" hidden="1" spans="1:20">
      <c r="A3" s="11" t="s">
        <v>297</v>
      </c>
      <c r="B3" s="11" t="s">
        <v>298</v>
      </c>
      <c r="C3" s="11" t="s">
        <v>34</v>
      </c>
      <c r="D3" s="11" t="s">
        <v>22</v>
      </c>
      <c r="E3" s="11" t="s">
        <v>23</v>
      </c>
      <c r="F3" s="11" t="s">
        <v>292</v>
      </c>
      <c r="G3" s="11" t="s">
        <v>299</v>
      </c>
      <c r="H3" s="12" t="s">
        <v>26</v>
      </c>
      <c r="I3" s="12" t="s">
        <v>27</v>
      </c>
      <c r="J3" s="13">
        <v>84.79</v>
      </c>
      <c r="K3" s="13">
        <v>13</v>
      </c>
      <c r="L3" s="12">
        <v>38</v>
      </c>
      <c r="M3" s="14">
        <f t="shared" si="0"/>
        <v>75.432</v>
      </c>
      <c r="N3" s="12">
        <v>2</v>
      </c>
      <c r="O3" s="12" t="s">
        <v>94</v>
      </c>
      <c r="P3" s="12" t="s">
        <v>94</v>
      </c>
      <c r="Q3" s="12" t="s">
        <v>94</v>
      </c>
      <c r="R3" s="12" t="s">
        <v>294</v>
      </c>
      <c r="S3" s="12" t="s">
        <v>300</v>
      </c>
      <c r="T3" s="16" t="s">
        <v>301</v>
      </c>
    </row>
    <row r="4" s="2" customFormat="1" hidden="1" spans="1:20">
      <c r="A4" s="11" t="s">
        <v>302</v>
      </c>
      <c r="B4" s="11" t="s">
        <v>303</v>
      </c>
      <c r="C4" s="11" t="s">
        <v>34</v>
      </c>
      <c r="D4" s="11" t="s">
        <v>22</v>
      </c>
      <c r="E4" s="11" t="s">
        <v>23</v>
      </c>
      <c r="F4" s="11" t="s">
        <v>292</v>
      </c>
      <c r="G4" s="11" t="s">
        <v>304</v>
      </c>
      <c r="H4" s="12" t="s">
        <v>26</v>
      </c>
      <c r="I4" s="12" t="s">
        <v>27</v>
      </c>
      <c r="J4" s="13">
        <v>87.15</v>
      </c>
      <c r="K4" s="13">
        <v>5</v>
      </c>
      <c r="L4" s="12">
        <v>27</v>
      </c>
      <c r="M4" s="14">
        <f t="shared" si="0"/>
        <v>75.12</v>
      </c>
      <c r="N4" s="12">
        <v>3</v>
      </c>
      <c r="O4" s="12" t="s">
        <v>94</v>
      </c>
      <c r="P4" s="12" t="s">
        <v>94</v>
      </c>
      <c r="Q4" s="12" t="s">
        <v>94</v>
      </c>
      <c r="R4" s="12" t="s">
        <v>294</v>
      </c>
      <c r="S4" s="12" t="s">
        <v>300</v>
      </c>
      <c r="T4" s="16" t="s">
        <v>301</v>
      </c>
    </row>
    <row r="5" s="2" customFormat="1" spans="1:20">
      <c r="A5" s="11" t="s">
        <v>305</v>
      </c>
      <c r="B5" s="11" t="s">
        <v>306</v>
      </c>
      <c r="C5" s="11" t="s">
        <v>34</v>
      </c>
      <c r="D5" s="11" t="s">
        <v>22</v>
      </c>
      <c r="E5" s="11" t="s">
        <v>23</v>
      </c>
      <c r="F5" s="11" t="s">
        <v>292</v>
      </c>
      <c r="G5" s="11" t="s">
        <v>307</v>
      </c>
      <c r="H5" s="12" t="s">
        <v>26</v>
      </c>
      <c r="I5" s="12" t="s">
        <v>27</v>
      </c>
      <c r="J5" s="13">
        <v>73.3</v>
      </c>
      <c r="K5" s="13">
        <v>152</v>
      </c>
      <c r="L5" s="12">
        <v>0</v>
      </c>
      <c r="M5" s="14">
        <f>J5*0.8+L5*0.2</f>
        <v>58.64</v>
      </c>
      <c r="N5" s="12">
        <v>163</v>
      </c>
      <c r="O5" s="15" t="s">
        <v>294</v>
      </c>
      <c r="P5" s="12" t="s">
        <v>295</v>
      </c>
      <c r="Q5" s="15" t="s">
        <v>48</v>
      </c>
      <c r="R5" s="15" t="s">
        <v>295</v>
      </c>
      <c r="S5" s="17" t="s">
        <v>308</v>
      </c>
      <c r="T5" s="16"/>
    </row>
    <row r="6" s="2" customFormat="1" hidden="1" spans="1:20">
      <c r="A6" s="11" t="s">
        <v>309</v>
      </c>
      <c r="B6" s="11" t="s">
        <v>310</v>
      </c>
      <c r="C6" s="11" t="s">
        <v>34</v>
      </c>
      <c r="D6" s="11" t="s">
        <v>22</v>
      </c>
      <c r="E6" s="11" t="s">
        <v>23</v>
      </c>
      <c r="F6" s="11" t="s">
        <v>292</v>
      </c>
      <c r="G6" s="11" t="s">
        <v>311</v>
      </c>
      <c r="H6" s="12" t="s">
        <v>26</v>
      </c>
      <c r="I6" s="12" t="s">
        <v>27</v>
      </c>
      <c r="J6" s="13">
        <v>84.79</v>
      </c>
      <c r="K6" s="13">
        <v>13</v>
      </c>
      <c r="L6" s="12">
        <v>30.5</v>
      </c>
      <c r="M6" s="14">
        <f t="shared" si="0"/>
        <v>73.932</v>
      </c>
      <c r="N6" s="12">
        <v>5</v>
      </c>
      <c r="O6" s="12" t="s">
        <v>94</v>
      </c>
      <c r="P6" s="12" t="s">
        <v>94</v>
      </c>
      <c r="Q6" s="12" t="s">
        <v>94</v>
      </c>
      <c r="R6" s="12" t="s">
        <v>294</v>
      </c>
      <c r="S6" s="12" t="s">
        <v>300</v>
      </c>
      <c r="T6" s="16" t="s">
        <v>301</v>
      </c>
    </row>
    <row r="7" s="2" customFormat="1" hidden="1" spans="1:20">
      <c r="A7" s="11" t="s">
        <v>312</v>
      </c>
      <c r="B7" s="11" t="s">
        <v>313</v>
      </c>
      <c r="C7" s="11" t="s">
        <v>21</v>
      </c>
      <c r="D7" s="11" t="s">
        <v>22</v>
      </c>
      <c r="E7" s="11" t="s">
        <v>23</v>
      </c>
      <c r="F7" s="11" t="s">
        <v>292</v>
      </c>
      <c r="G7" s="11" t="s">
        <v>299</v>
      </c>
      <c r="H7" s="12" t="s">
        <v>26</v>
      </c>
      <c r="I7" s="12" t="s">
        <v>27</v>
      </c>
      <c r="J7" s="13">
        <v>88.71</v>
      </c>
      <c r="K7" s="13">
        <v>2</v>
      </c>
      <c r="L7" s="12">
        <v>14.25</v>
      </c>
      <c r="M7" s="14">
        <f t="shared" si="0"/>
        <v>73.818</v>
      </c>
      <c r="N7" s="12">
        <v>6</v>
      </c>
      <c r="O7" s="15" t="s">
        <v>294</v>
      </c>
      <c r="P7" s="12" t="s">
        <v>295</v>
      </c>
      <c r="Q7" s="15" t="s">
        <v>31</v>
      </c>
      <c r="R7" s="15" t="s">
        <v>294</v>
      </c>
      <c r="S7" s="12" t="s">
        <v>314</v>
      </c>
      <c r="T7" s="16"/>
    </row>
    <row r="8" s="2" customFormat="1" hidden="1" spans="1:20">
      <c r="A8" s="11" t="s">
        <v>315</v>
      </c>
      <c r="B8" s="11" t="s">
        <v>316</v>
      </c>
      <c r="C8" s="11" t="s">
        <v>34</v>
      </c>
      <c r="D8" s="11" t="s">
        <v>22</v>
      </c>
      <c r="E8" s="11" t="s">
        <v>23</v>
      </c>
      <c r="F8" s="11" t="s">
        <v>292</v>
      </c>
      <c r="G8" s="11" t="s">
        <v>304</v>
      </c>
      <c r="H8" s="12" t="s">
        <v>26</v>
      </c>
      <c r="I8" s="12" t="s">
        <v>27</v>
      </c>
      <c r="J8" s="13">
        <v>88.27</v>
      </c>
      <c r="K8" s="13">
        <v>3</v>
      </c>
      <c r="L8" s="12">
        <v>10</v>
      </c>
      <c r="M8" s="14">
        <f t="shared" si="0"/>
        <v>72.616</v>
      </c>
      <c r="N8" s="12">
        <v>7</v>
      </c>
      <c r="O8" s="12" t="s">
        <v>94</v>
      </c>
      <c r="P8" s="12" t="s">
        <v>94</v>
      </c>
      <c r="Q8" s="12" t="s">
        <v>94</v>
      </c>
      <c r="R8" s="12" t="s">
        <v>294</v>
      </c>
      <c r="S8" s="12" t="s">
        <v>300</v>
      </c>
      <c r="T8" s="16" t="s">
        <v>301</v>
      </c>
    </row>
    <row r="9" s="2" customFormat="1" hidden="1" spans="1:20">
      <c r="A9" s="11" t="s">
        <v>317</v>
      </c>
      <c r="B9" s="11" t="s">
        <v>318</v>
      </c>
      <c r="C9" s="11" t="s">
        <v>21</v>
      </c>
      <c r="D9" s="11" t="s">
        <v>22</v>
      </c>
      <c r="E9" s="11" t="s">
        <v>23</v>
      </c>
      <c r="F9" s="11" t="s">
        <v>292</v>
      </c>
      <c r="G9" s="11" t="s">
        <v>299</v>
      </c>
      <c r="H9" s="12" t="s">
        <v>26</v>
      </c>
      <c r="I9" s="12" t="s">
        <v>27</v>
      </c>
      <c r="J9" s="13">
        <v>84.86</v>
      </c>
      <c r="K9" s="13">
        <v>12</v>
      </c>
      <c r="L9" s="12">
        <v>23.5</v>
      </c>
      <c r="M9" s="14">
        <f t="shared" si="0"/>
        <v>72.588</v>
      </c>
      <c r="N9" s="12">
        <v>8</v>
      </c>
      <c r="O9" s="15" t="s">
        <v>294</v>
      </c>
      <c r="P9" s="12" t="s">
        <v>295</v>
      </c>
      <c r="Q9" s="15" t="s">
        <v>31</v>
      </c>
      <c r="R9" s="15" t="s">
        <v>294</v>
      </c>
      <c r="S9" s="12" t="s">
        <v>296</v>
      </c>
      <c r="T9" s="16"/>
    </row>
    <row r="10" s="2" customFormat="1" hidden="1" spans="1:20">
      <c r="A10" s="11" t="s">
        <v>319</v>
      </c>
      <c r="B10" s="11" t="s">
        <v>320</v>
      </c>
      <c r="C10" s="11" t="s">
        <v>21</v>
      </c>
      <c r="D10" s="11" t="s">
        <v>22</v>
      </c>
      <c r="E10" s="11" t="s">
        <v>23</v>
      </c>
      <c r="F10" s="11" t="s">
        <v>292</v>
      </c>
      <c r="G10" s="11" t="s">
        <v>304</v>
      </c>
      <c r="H10" s="12" t="s">
        <v>26</v>
      </c>
      <c r="I10" s="12" t="s">
        <v>27</v>
      </c>
      <c r="J10" s="13">
        <v>77.66</v>
      </c>
      <c r="K10" s="13">
        <v>93</v>
      </c>
      <c r="L10" s="12">
        <v>51.25</v>
      </c>
      <c r="M10" s="14">
        <f t="shared" si="0"/>
        <v>72.378</v>
      </c>
      <c r="N10" s="12">
        <v>9</v>
      </c>
      <c r="O10" s="12" t="s">
        <v>94</v>
      </c>
      <c r="P10" s="12" t="s">
        <v>94</v>
      </c>
      <c r="Q10" s="12" t="s">
        <v>94</v>
      </c>
      <c r="R10" s="12" t="s">
        <v>294</v>
      </c>
      <c r="S10" s="12" t="s">
        <v>300</v>
      </c>
      <c r="T10" s="16" t="s">
        <v>301</v>
      </c>
    </row>
    <row r="11" s="2" customFormat="1" hidden="1" spans="1:20">
      <c r="A11" s="11" t="s">
        <v>321</v>
      </c>
      <c r="B11" s="11" t="s">
        <v>322</v>
      </c>
      <c r="C11" s="11" t="s">
        <v>21</v>
      </c>
      <c r="D11" s="11" t="s">
        <v>22</v>
      </c>
      <c r="E11" s="11" t="s">
        <v>23</v>
      </c>
      <c r="F11" s="11" t="s">
        <v>292</v>
      </c>
      <c r="G11" s="11" t="s">
        <v>311</v>
      </c>
      <c r="H11" s="12" t="s">
        <v>26</v>
      </c>
      <c r="I11" s="12" t="s">
        <v>27</v>
      </c>
      <c r="J11" s="13">
        <v>82.78</v>
      </c>
      <c r="K11" s="13">
        <v>31</v>
      </c>
      <c r="L11" s="12">
        <v>30.5</v>
      </c>
      <c r="M11" s="14">
        <f t="shared" si="0"/>
        <v>72.324</v>
      </c>
      <c r="N11" s="12">
        <v>10</v>
      </c>
      <c r="O11" s="15" t="s">
        <v>294</v>
      </c>
      <c r="P11" s="12" t="s">
        <v>295</v>
      </c>
      <c r="Q11" s="15" t="s">
        <v>31</v>
      </c>
      <c r="R11" s="15" t="s">
        <v>294</v>
      </c>
      <c r="S11" s="12" t="s">
        <v>314</v>
      </c>
      <c r="T11" s="16"/>
    </row>
    <row r="12" s="2" customFormat="1" hidden="1" spans="1:20">
      <c r="A12" s="11" t="s">
        <v>323</v>
      </c>
      <c r="B12" s="11" t="s">
        <v>324</v>
      </c>
      <c r="C12" s="11" t="s">
        <v>34</v>
      </c>
      <c r="D12" s="11" t="s">
        <v>22</v>
      </c>
      <c r="E12" s="11" t="s">
        <v>23</v>
      </c>
      <c r="F12" s="11" t="s">
        <v>292</v>
      </c>
      <c r="G12" s="11" t="s">
        <v>311</v>
      </c>
      <c r="H12" s="12" t="s">
        <v>26</v>
      </c>
      <c r="I12" s="12" t="s">
        <v>27</v>
      </c>
      <c r="J12" s="13">
        <v>83.39</v>
      </c>
      <c r="K12" s="13">
        <v>25</v>
      </c>
      <c r="L12" s="12">
        <v>25.25</v>
      </c>
      <c r="M12" s="14">
        <f t="shared" si="0"/>
        <v>71.762</v>
      </c>
      <c r="N12" s="12">
        <v>11</v>
      </c>
      <c r="O12" s="12" t="s">
        <v>94</v>
      </c>
      <c r="P12" s="12" t="s">
        <v>94</v>
      </c>
      <c r="Q12" s="12" t="s">
        <v>94</v>
      </c>
      <c r="R12" s="12" t="s">
        <v>294</v>
      </c>
      <c r="S12" s="12" t="s">
        <v>300</v>
      </c>
      <c r="T12" s="16" t="s">
        <v>301</v>
      </c>
    </row>
    <row r="13" s="2" customFormat="1" hidden="1" spans="1:20">
      <c r="A13" s="11" t="s">
        <v>325</v>
      </c>
      <c r="B13" s="11" t="s">
        <v>326</v>
      </c>
      <c r="C13" s="11" t="s">
        <v>34</v>
      </c>
      <c r="D13" s="11" t="s">
        <v>22</v>
      </c>
      <c r="E13" s="11" t="s">
        <v>23</v>
      </c>
      <c r="F13" s="11" t="s">
        <v>292</v>
      </c>
      <c r="G13" s="11" t="s">
        <v>299</v>
      </c>
      <c r="H13" s="12" t="s">
        <v>26</v>
      </c>
      <c r="I13" s="12" t="s">
        <v>27</v>
      </c>
      <c r="J13" s="13">
        <v>83.45</v>
      </c>
      <c r="K13" s="13">
        <v>24</v>
      </c>
      <c r="L13" s="12">
        <v>22.5</v>
      </c>
      <c r="M13" s="14">
        <f t="shared" si="0"/>
        <v>71.26</v>
      </c>
      <c r="N13" s="12">
        <v>12</v>
      </c>
      <c r="O13" s="12" t="s">
        <v>94</v>
      </c>
      <c r="P13" s="12" t="s">
        <v>94</v>
      </c>
      <c r="Q13" s="12" t="s">
        <v>94</v>
      </c>
      <c r="R13" s="12" t="s">
        <v>294</v>
      </c>
      <c r="S13" s="12" t="s">
        <v>300</v>
      </c>
      <c r="T13" s="16" t="s">
        <v>301</v>
      </c>
    </row>
    <row r="14" s="2" customFormat="1" hidden="1" spans="1:20">
      <c r="A14" s="11" t="s">
        <v>327</v>
      </c>
      <c r="B14" s="11" t="s">
        <v>328</v>
      </c>
      <c r="C14" s="11" t="s">
        <v>34</v>
      </c>
      <c r="D14" s="11" t="s">
        <v>22</v>
      </c>
      <c r="E14" s="11" t="s">
        <v>23</v>
      </c>
      <c r="F14" s="11" t="s">
        <v>292</v>
      </c>
      <c r="G14" s="11" t="s">
        <v>311</v>
      </c>
      <c r="H14" s="12" t="s">
        <v>26</v>
      </c>
      <c r="I14" s="12" t="s">
        <v>27</v>
      </c>
      <c r="J14" s="13">
        <v>82.54</v>
      </c>
      <c r="K14" s="13">
        <v>33</v>
      </c>
      <c r="L14" s="12">
        <v>26</v>
      </c>
      <c r="M14" s="14">
        <f t="shared" si="0"/>
        <v>71.232</v>
      </c>
      <c r="N14" s="12">
        <v>13</v>
      </c>
      <c r="O14" s="15" t="s">
        <v>294</v>
      </c>
      <c r="P14" s="12" t="s">
        <v>295</v>
      </c>
      <c r="Q14" s="15" t="s">
        <v>31</v>
      </c>
      <c r="R14" s="15" t="s">
        <v>294</v>
      </c>
      <c r="S14" s="12" t="s">
        <v>314</v>
      </c>
      <c r="T14" s="16"/>
    </row>
    <row r="15" s="2" customFormat="1" hidden="1" spans="1:20">
      <c r="A15" s="11" t="s">
        <v>329</v>
      </c>
      <c r="B15" s="11" t="s">
        <v>330</v>
      </c>
      <c r="C15" s="11" t="s">
        <v>34</v>
      </c>
      <c r="D15" s="11" t="s">
        <v>22</v>
      </c>
      <c r="E15" s="11" t="s">
        <v>23</v>
      </c>
      <c r="F15" s="11" t="s">
        <v>292</v>
      </c>
      <c r="G15" s="11" t="s">
        <v>331</v>
      </c>
      <c r="H15" s="12" t="s">
        <v>26</v>
      </c>
      <c r="I15" s="12" t="s">
        <v>27</v>
      </c>
      <c r="J15" s="13">
        <v>88.02</v>
      </c>
      <c r="K15" s="13">
        <v>4</v>
      </c>
      <c r="L15" s="12">
        <v>2</v>
      </c>
      <c r="M15" s="14">
        <f t="shared" si="0"/>
        <v>70.816</v>
      </c>
      <c r="N15" s="12">
        <v>14</v>
      </c>
      <c r="O15" s="12" t="s">
        <v>94</v>
      </c>
      <c r="P15" s="12" t="s">
        <v>94</v>
      </c>
      <c r="Q15" s="12" t="s">
        <v>94</v>
      </c>
      <c r="R15" s="12" t="s">
        <v>294</v>
      </c>
      <c r="S15" s="12" t="s">
        <v>300</v>
      </c>
      <c r="T15" s="16" t="s">
        <v>301</v>
      </c>
    </row>
    <row r="16" s="2" customFormat="1" hidden="1" spans="1:20">
      <c r="A16" s="11" t="s">
        <v>332</v>
      </c>
      <c r="B16" s="11" t="s">
        <v>333</v>
      </c>
      <c r="C16" s="11" t="s">
        <v>34</v>
      </c>
      <c r="D16" s="11" t="s">
        <v>22</v>
      </c>
      <c r="E16" s="11" t="s">
        <v>23</v>
      </c>
      <c r="F16" s="11" t="s">
        <v>292</v>
      </c>
      <c r="G16" s="11" t="s">
        <v>307</v>
      </c>
      <c r="H16" s="12" t="s">
        <v>26</v>
      </c>
      <c r="I16" s="12" t="s">
        <v>27</v>
      </c>
      <c r="J16" s="13">
        <v>86.54</v>
      </c>
      <c r="K16" s="13">
        <v>7</v>
      </c>
      <c r="L16" s="12">
        <v>7</v>
      </c>
      <c r="M16" s="14">
        <f t="shared" si="0"/>
        <v>70.632</v>
      </c>
      <c r="N16" s="12">
        <v>15</v>
      </c>
      <c r="O16" s="12" t="s">
        <v>94</v>
      </c>
      <c r="P16" s="12" t="s">
        <v>94</v>
      </c>
      <c r="Q16" s="12" t="s">
        <v>94</v>
      </c>
      <c r="R16" s="12" t="s">
        <v>294</v>
      </c>
      <c r="S16" s="12" t="s">
        <v>300</v>
      </c>
      <c r="T16" s="16" t="s">
        <v>301</v>
      </c>
    </row>
    <row r="17" s="2" customFormat="1" hidden="1" spans="1:20">
      <c r="A17" s="11" t="s">
        <v>334</v>
      </c>
      <c r="B17" s="11" t="s">
        <v>335</v>
      </c>
      <c r="C17" s="11" t="s">
        <v>34</v>
      </c>
      <c r="D17" s="11" t="s">
        <v>22</v>
      </c>
      <c r="E17" s="11" t="s">
        <v>23</v>
      </c>
      <c r="F17" s="11" t="s">
        <v>292</v>
      </c>
      <c r="G17" s="11" t="s">
        <v>304</v>
      </c>
      <c r="H17" s="12" t="s">
        <v>26</v>
      </c>
      <c r="I17" s="12" t="s">
        <v>27</v>
      </c>
      <c r="J17" s="13">
        <v>79.85</v>
      </c>
      <c r="K17" s="13">
        <v>58</v>
      </c>
      <c r="L17" s="12">
        <v>33.25</v>
      </c>
      <c r="M17" s="14">
        <f t="shared" si="0"/>
        <v>70.53</v>
      </c>
      <c r="N17" s="12">
        <v>16</v>
      </c>
      <c r="O17" s="15" t="s">
        <v>294</v>
      </c>
      <c r="P17" s="12" t="s">
        <v>295</v>
      </c>
      <c r="Q17" s="15" t="s">
        <v>31</v>
      </c>
      <c r="R17" s="15" t="s">
        <v>294</v>
      </c>
      <c r="S17" s="12" t="s">
        <v>296</v>
      </c>
      <c r="T17" s="16"/>
    </row>
    <row r="18" s="2" customFormat="1" hidden="1" spans="1:20">
      <c r="A18" s="11" t="s">
        <v>336</v>
      </c>
      <c r="B18" s="11" t="s">
        <v>337</v>
      </c>
      <c r="C18" s="11" t="s">
        <v>34</v>
      </c>
      <c r="D18" s="11" t="s">
        <v>22</v>
      </c>
      <c r="E18" s="11" t="s">
        <v>23</v>
      </c>
      <c r="F18" s="11" t="s">
        <v>292</v>
      </c>
      <c r="G18" s="11" t="s">
        <v>311</v>
      </c>
      <c r="H18" s="12" t="s">
        <v>26</v>
      </c>
      <c r="I18" s="12" t="s">
        <v>27</v>
      </c>
      <c r="J18" s="13">
        <v>86.07</v>
      </c>
      <c r="K18" s="13">
        <v>8</v>
      </c>
      <c r="L18" s="12">
        <v>6.75</v>
      </c>
      <c r="M18" s="14">
        <f t="shared" si="0"/>
        <v>70.206</v>
      </c>
      <c r="N18" s="12">
        <v>17</v>
      </c>
      <c r="O18" s="15" t="s">
        <v>294</v>
      </c>
      <c r="P18" s="12" t="s">
        <v>295</v>
      </c>
      <c r="Q18" s="15" t="s">
        <v>31</v>
      </c>
      <c r="R18" s="15" t="s">
        <v>294</v>
      </c>
      <c r="S18" s="12" t="s">
        <v>314</v>
      </c>
      <c r="T18" s="16"/>
    </row>
    <row r="19" s="2" customFormat="1" spans="1:20">
      <c r="A19" s="11" t="s">
        <v>338</v>
      </c>
      <c r="B19" s="11" t="s">
        <v>339</v>
      </c>
      <c r="C19" s="11" t="s">
        <v>34</v>
      </c>
      <c r="D19" s="11" t="s">
        <v>22</v>
      </c>
      <c r="E19" s="11" t="s">
        <v>23</v>
      </c>
      <c r="F19" s="11" t="s">
        <v>292</v>
      </c>
      <c r="G19" s="11" t="s">
        <v>307</v>
      </c>
      <c r="H19" s="12" t="s">
        <v>26</v>
      </c>
      <c r="I19" s="12" t="s">
        <v>27</v>
      </c>
      <c r="J19" s="13">
        <v>72.84</v>
      </c>
      <c r="K19" s="13">
        <v>157</v>
      </c>
      <c r="L19" s="12">
        <v>1</v>
      </c>
      <c r="M19" s="14">
        <f>J19*0.8+L19*0.2</f>
        <v>58.472</v>
      </c>
      <c r="N19" s="12">
        <v>166</v>
      </c>
      <c r="O19" s="15" t="s">
        <v>294</v>
      </c>
      <c r="P19" s="12" t="s">
        <v>295</v>
      </c>
      <c r="Q19" s="15" t="s">
        <v>48</v>
      </c>
      <c r="R19" s="15" t="s">
        <v>295</v>
      </c>
      <c r="S19" s="17" t="s">
        <v>308</v>
      </c>
      <c r="T19" s="16"/>
    </row>
    <row r="20" s="2" customFormat="1" hidden="1" spans="1:20">
      <c r="A20" s="11" t="s">
        <v>340</v>
      </c>
      <c r="B20" s="11" t="s">
        <v>341</v>
      </c>
      <c r="C20" s="11" t="s">
        <v>21</v>
      </c>
      <c r="D20" s="11" t="s">
        <v>22</v>
      </c>
      <c r="E20" s="11" t="s">
        <v>23</v>
      </c>
      <c r="F20" s="11" t="s">
        <v>292</v>
      </c>
      <c r="G20" s="11" t="s">
        <v>311</v>
      </c>
      <c r="H20" s="12" t="s">
        <v>26</v>
      </c>
      <c r="I20" s="12" t="s">
        <v>27</v>
      </c>
      <c r="J20" s="13">
        <v>83.52</v>
      </c>
      <c r="K20" s="13">
        <v>23</v>
      </c>
      <c r="L20" s="12">
        <v>14</v>
      </c>
      <c r="M20" s="14">
        <f t="shared" si="0"/>
        <v>69.616</v>
      </c>
      <c r="N20" s="12">
        <v>19</v>
      </c>
      <c r="O20" s="15" t="s">
        <v>294</v>
      </c>
      <c r="P20" s="12" t="s">
        <v>295</v>
      </c>
      <c r="Q20" s="15" t="s">
        <v>31</v>
      </c>
      <c r="R20" s="15" t="s">
        <v>294</v>
      </c>
      <c r="S20" s="12" t="s">
        <v>314</v>
      </c>
      <c r="T20" s="16"/>
    </row>
    <row r="21" s="2" customFormat="1" hidden="1" spans="1:20">
      <c r="A21" s="11" t="s">
        <v>342</v>
      </c>
      <c r="B21" s="11" t="s">
        <v>343</v>
      </c>
      <c r="C21" s="11" t="s">
        <v>34</v>
      </c>
      <c r="D21" s="11" t="s">
        <v>22</v>
      </c>
      <c r="E21" s="11" t="s">
        <v>23</v>
      </c>
      <c r="F21" s="11" t="s">
        <v>292</v>
      </c>
      <c r="G21" s="11" t="s">
        <v>304</v>
      </c>
      <c r="H21" s="12" t="s">
        <v>26</v>
      </c>
      <c r="I21" s="12" t="s">
        <v>27</v>
      </c>
      <c r="J21" s="13">
        <v>84.91</v>
      </c>
      <c r="K21" s="13">
        <v>11</v>
      </c>
      <c r="L21" s="12">
        <v>8.25</v>
      </c>
      <c r="M21" s="14">
        <f t="shared" si="0"/>
        <v>69.578</v>
      </c>
      <c r="N21" s="12">
        <v>20</v>
      </c>
      <c r="O21" s="12" t="s">
        <v>94</v>
      </c>
      <c r="P21" s="12" t="s">
        <v>94</v>
      </c>
      <c r="Q21" s="12" t="s">
        <v>94</v>
      </c>
      <c r="R21" s="12" t="s">
        <v>294</v>
      </c>
      <c r="S21" s="12" t="s">
        <v>300</v>
      </c>
      <c r="T21" s="16" t="s">
        <v>301</v>
      </c>
    </row>
    <row r="22" s="2" customFormat="1" hidden="1" spans="1:20">
      <c r="A22" s="11" t="s">
        <v>344</v>
      </c>
      <c r="B22" s="11" t="s">
        <v>345</v>
      </c>
      <c r="C22" s="11" t="s">
        <v>34</v>
      </c>
      <c r="D22" s="11" t="s">
        <v>22</v>
      </c>
      <c r="E22" s="11" t="s">
        <v>23</v>
      </c>
      <c r="F22" s="11" t="s">
        <v>292</v>
      </c>
      <c r="G22" s="11" t="s">
        <v>293</v>
      </c>
      <c r="H22" s="12" t="s">
        <v>26</v>
      </c>
      <c r="I22" s="12" t="s">
        <v>27</v>
      </c>
      <c r="J22" s="13">
        <v>78.6</v>
      </c>
      <c r="K22" s="13">
        <v>79</v>
      </c>
      <c r="L22" s="12">
        <v>32</v>
      </c>
      <c r="M22" s="14">
        <f t="shared" si="0"/>
        <v>69.28</v>
      </c>
      <c r="N22" s="12">
        <v>21</v>
      </c>
      <c r="O22" s="15" t="s">
        <v>294</v>
      </c>
      <c r="P22" s="12" t="s">
        <v>295</v>
      </c>
      <c r="Q22" s="15" t="s">
        <v>31</v>
      </c>
      <c r="R22" s="15" t="s">
        <v>294</v>
      </c>
      <c r="S22" s="12" t="s">
        <v>296</v>
      </c>
      <c r="T22" s="16"/>
    </row>
    <row r="23" s="2" customFormat="1" hidden="1" spans="1:20">
      <c r="A23" s="11" t="s">
        <v>346</v>
      </c>
      <c r="B23" s="11" t="s">
        <v>347</v>
      </c>
      <c r="C23" s="11" t="s">
        <v>34</v>
      </c>
      <c r="D23" s="11" t="s">
        <v>22</v>
      </c>
      <c r="E23" s="11" t="s">
        <v>23</v>
      </c>
      <c r="F23" s="11" t="s">
        <v>292</v>
      </c>
      <c r="G23" s="11" t="s">
        <v>348</v>
      </c>
      <c r="H23" s="12" t="s">
        <v>26</v>
      </c>
      <c r="I23" s="12" t="s">
        <v>27</v>
      </c>
      <c r="J23" s="13">
        <v>83.2</v>
      </c>
      <c r="K23" s="13">
        <v>27</v>
      </c>
      <c r="L23" s="12">
        <v>12.75</v>
      </c>
      <c r="M23" s="14">
        <f t="shared" si="0"/>
        <v>69.11</v>
      </c>
      <c r="N23" s="12">
        <v>22</v>
      </c>
      <c r="O23" s="12" t="s">
        <v>94</v>
      </c>
      <c r="P23" s="12" t="s">
        <v>94</v>
      </c>
      <c r="Q23" s="12" t="s">
        <v>94</v>
      </c>
      <c r="R23" s="12" t="s">
        <v>294</v>
      </c>
      <c r="S23" s="12" t="s">
        <v>300</v>
      </c>
      <c r="T23" s="16" t="s">
        <v>301</v>
      </c>
    </row>
    <row r="24" s="2" customFormat="1" hidden="1" spans="1:20">
      <c r="A24" s="11" t="s">
        <v>349</v>
      </c>
      <c r="B24" s="11" t="s">
        <v>350</v>
      </c>
      <c r="C24" s="11" t="s">
        <v>21</v>
      </c>
      <c r="D24" s="11" t="s">
        <v>22</v>
      </c>
      <c r="E24" s="11" t="s">
        <v>23</v>
      </c>
      <c r="F24" s="11" t="s">
        <v>292</v>
      </c>
      <c r="G24" s="11" t="s">
        <v>304</v>
      </c>
      <c r="H24" s="12" t="s">
        <v>26</v>
      </c>
      <c r="I24" s="12" t="s">
        <v>27</v>
      </c>
      <c r="J24" s="13">
        <v>82.79</v>
      </c>
      <c r="K24" s="13">
        <v>30</v>
      </c>
      <c r="L24" s="12">
        <v>14.25</v>
      </c>
      <c r="M24" s="14">
        <f t="shared" si="0"/>
        <v>69.082</v>
      </c>
      <c r="N24" s="12">
        <v>23</v>
      </c>
      <c r="O24" s="15" t="s">
        <v>294</v>
      </c>
      <c r="P24" s="12" t="s">
        <v>295</v>
      </c>
      <c r="Q24" s="15" t="s">
        <v>31</v>
      </c>
      <c r="R24" s="15" t="s">
        <v>294</v>
      </c>
      <c r="S24" s="12" t="s">
        <v>296</v>
      </c>
      <c r="T24" s="16"/>
    </row>
    <row r="25" s="2" customFormat="1" hidden="1" spans="1:20">
      <c r="A25" s="11" t="s">
        <v>351</v>
      </c>
      <c r="B25" s="11" t="s">
        <v>352</v>
      </c>
      <c r="C25" s="11" t="s">
        <v>34</v>
      </c>
      <c r="D25" s="11" t="s">
        <v>22</v>
      </c>
      <c r="E25" s="11" t="s">
        <v>23</v>
      </c>
      <c r="F25" s="11" t="s">
        <v>292</v>
      </c>
      <c r="G25" s="11" t="s">
        <v>331</v>
      </c>
      <c r="H25" s="12" t="s">
        <v>26</v>
      </c>
      <c r="I25" s="12" t="s">
        <v>27</v>
      </c>
      <c r="J25" s="13">
        <v>84.2</v>
      </c>
      <c r="K25" s="13">
        <v>18</v>
      </c>
      <c r="L25" s="12">
        <v>8</v>
      </c>
      <c r="M25" s="14">
        <f t="shared" si="0"/>
        <v>68.96</v>
      </c>
      <c r="N25" s="12">
        <v>24</v>
      </c>
      <c r="O25" s="15" t="s">
        <v>294</v>
      </c>
      <c r="P25" s="12" t="s">
        <v>295</v>
      </c>
      <c r="Q25" s="15" t="s">
        <v>31</v>
      </c>
      <c r="R25" s="15" t="s">
        <v>294</v>
      </c>
      <c r="S25" s="12" t="s">
        <v>353</v>
      </c>
      <c r="T25" s="16"/>
    </row>
    <row r="26" s="2" customFormat="1" hidden="1" spans="1:20">
      <c r="A26" s="11" t="s">
        <v>354</v>
      </c>
      <c r="B26" s="11" t="s">
        <v>355</v>
      </c>
      <c r="C26" s="11" t="s">
        <v>34</v>
      </c>
      <c r="D26" s="11" t="s">
        <v>22</v>
      </c>
      <c r="E26" s="11" t="s">
        <v>23</v>
      </c>
      <c r="F26" s="11" t="s">
        <v>292</v>
      </c>
      <c r="G26" s="11" t="s">
        <v>299</v>
      </c>
      <c r="H26" s="12" t="s">
        <v>26</v>
      </c>
      <c r="I26" s="12" t="s">
        <v>27</v>
      </c>
      <c r="J26" s="13">
        <v>85.29</v>
      </c>
      <c r="K26" s="13">
        <v>9</v>
      </c>
      <c r="L26" s="12">
        <v>3.5</v>
      </c>
      <c r="M26" s="14">
        <f t="shared" si="0"/>
        <v>68.932</v>
      </c>
      <c r="N26" s="12">
        <v>25</v>
      </c>
      <c r="O26" s="12" t="s">
        <v>94</v>
      </c>
      <c r="P26" s="12" t="s">
        <v>94</v>
      </c>
      <c r="Q26" s="12" t="s">
        <v>94</v>
      </c>
      <c r="R26" s="12" t="s">
        <v>294</v>
      </c>
      <c r="S26" s="12" t="s">
        <v>300</v>
      </c>
      <c r="T26" s="16" t="s">
        <v>301</v>
      </c>
    </row>
    <row r="27" s="2" customFormat="1" hidden="1" spans="1:20">
      <c r="A27" s="11" t="s">
        <v>356</v>
      </c>
      <c r="B27" s="11" t="s">
        <v>357</v>
      </c>
      <c r="C27" s="11" t="s">
        <v>34</v>
      </c>
      <c r="D27" s="11" t="s">
        <v>22</v>
      </c>
      <c r="E27" s="11" t="s">
        <v>23</v>
      </c>
      <c r="F27" s="11" t="s">
        <v>292</v>
      </c>
      <c r="G27" s="11" t="s">
        <v>304</v>
      </c>
      <c r="H27" s="12" t="s">
        <v>26</v>
      </c>
      <c r="I27" s="12" t="s">
        <v>27</v>
      </c>
      <c r="J27" s="13">
        <v>84.6</v>
      </c>
      <c r="K27" s="13">
        <v>15</v>
      </c>
      <c r="L27" s="12">
        <v>5.25</v>
      </c>
      <c r="M27" s="14">
        <f t="shared" si="0"/>
        <v>68.73</v>
      </c>
      <c r="N27" s="12">
        <v>26</v>
      </c>
      <c r="O27" s="15" t="s">
        <v>294</v>
      </c>
      <c r="P27" s="12" t="s">
        <v>295</v>
      </c>
      <c r="Q27" s="15" t="s">
        <v>31</v>
      </c>
      <c r="R27" s="15" t="s">
        <v>294</v>
      </c>
      <c r="S27" s="12" t="s">
        <v>296</v>
      </c>
      <c r="T27" s="16"/>
    </row>
    <row r="28" s="2" customFormat="1" hidden="1" spans="1:20">
      <c r="A28" s="11" t="s">
        <v>358</v>
      </c>
      <c r="B28" s="11" t="s">
        <v>359</v>
      </c>
      <c r="C28" s="11" t="s">
        <v>21</v>
      </c>
      <c r="D28" s="11" t="s">
        <v>22</v>
      </c>
      <c r="E28" s="11" t="s">
        <v>23</v>
      </c>
      <c r="F28" s="11" t="s">
        <v>292</v>
      </c>
      <c r="G28" s="11" t="s">
        <v>311</v>
      </c>
      <c r="H28" s="12" t="s">
        <v>26</v>
      </c>
      <c r="I28" s="12" t="s">
        <v>27</v>
      </c>
      <c r="J28" s="13">
        <v>81.93</v>
      </c>
      <c r="K28" s="13">
        <v>37</v>
      </c>
      <c r="L28" s="12">
        <v>15.75</v>
      </c>
      <c r="M28" s="14">
        <f t="shared" si="0"/>
        <v>68.694</v>
      </c>
      <c r="N28" s="12">
        <v>27</v>
      </c>
      <c r="O28" s="12" t="s">
        <v>94</v>
      </c>
      <c r="P28" s="12" t="s">
        <v>94</v>
      </c>
      <c r="Q28" s="12" t="s">
        <v>94</v>
      </c>
      <c r="R28" s="12" t="s">
        <v>294</v>
      </c>
      <c r="S28" s="12" t="s">
        <v>300</v>
      </c>
      <c r="T28" s="16" t="s">
        <v>301</v>
      </c>
    </row>
    <row r="29" s="2" customFormat="1" hidden="1" spans="1:20">
      <c r="A29" s="11" t="s">
        <v>360</v>
      </c>
      <c r="B29" s="11" t="s">
        <v>361</v>
      </c>
      <c r="C29" s="11" t="s">
        <v>34</v>
      </c>
      <c r="D29" s="11" t="s">
        <v>22</v>
      </c>
      <c r="E29" s="11" t="s">
        <v>23</v>
      </c>
      <c r="F29" s="11" t="s">
        <v>292</v>
      </c>
      <c r="G29" s="11" t="s">
        <v>311</v>
      </c>
      <c r="H29" s="12" t="s">
        <v>26</v>
      </c>
      <c r="I29" s="12" t="s">
        <v>27</v>
      </c>
      <c r="J29" s="13">
        <v>83.75</v>
      </c>
      <c r="K29" s="13">
        <v>20</v>
      </c>
      <c r="L29" s="12">
        <v>8.25</v>
      </c>
      <c r="M29" s="14">
        <f t="shared" si="0"/>
        <v>68.65</v>
      </c>
      <c r="N29" s="12">
        <v>28</v>
      </c>
      <c r="O29" s="15" t="s">
        <v>294</v>
      </c>
      <c r="P29" s="12" t="s">
        <v>295</v>
      </c>
      <c r="Q29" s="15" t="s">
        <v>31</v>
      </c>
      <c r="R29" s="15" t="s">
        <v>294</v>
      </c>
      <c r="S29" s="12" t="s">
        <v>314</v>
      </c>
      <c r="T29" s="16"/>
    </row>
    <row r="30" s="2" customFormat="1" hidden="1" spans="1:20">
      <c r="A30" s="11" t="s">
        <v>362</v>
      </c>
      <c r="B30" s="11" t="s">
        <v>363</v>
      </c>
      <c r="C30" s="11" t="s">
        <v>34</v>
      </c>
      <c r="D30" s="11" t="s">
        <v>22</v>
      </c>
      <c r="E30" s="11" t="s">
        <v>23</v>
      </c>
      <c r="F30" s="11" t="s">
        <v>292</v>
      </c>
      <c r="G30" s="11" t="s">
        <v>304</v>
      </c>
      <c r="H30" s="12" t="s">
        <v>26</v>
      </c>
      <c r="I30" s="12" t="s">
        <v>27</v>
      </c>
      <c r="J30" s="13">
        <v>83.76</v>
      </c>
      <c r="K30" s="13">
        <v>19</v>
      </c>
      <c r="L30" s="12">
        <v>7.25</v>
      </c>
      <c r="M30" s="14">
        <f t="shared" si="0"/>
        <v>68.458</v>
      </c>
      <c r="N30" s="12">
        <v>29</v>
      </c>
      <c r="O30" s="12" t="s">
        <v>94</v>
      </c>
      <c r="P30" s="12" t="s">
        <v>94</v>
      </c>
      <c r="Q30" s="12" t="s">
        <v>94</v>
      </c>
      <c r="R30" s="12" t="s">
        <v>294</v>
      </c>
      <c r="S30" s="12" t="s">
        <v>300</v>
      </c>
      <c r="T30" s="16" t="s">
        <v>301</v>
      </c>
    </row>
    <row r="31" s="2" customFormat="1" hidden="1" spans="1:20">
      <c r="A31" s="11" t="s">
        <v>364</v>
      </c>
      <c r="B31" s="11" t="s">
        <v>365</v>
      </c>
      <c r="C31" s="11" t="s">
        <v>34</v>
      </c>
      <c r="D31" s="11" t="s">
        <v>22</v>
      </c>
      <c r="E31" s="11" t="s">
        <v>23</v>
      </c>
      <c r="F31" s="11" t="s">
        <v>292</v>
      </c>
      <c r="G31" s="11" t="s">
        <v>304</v>
      </c>
      <c r="H31" s="12" t="s">
        <v>26</v>
      </c>
      <c r="I31" s="12" t="s">
        <v>27</v>
      </c>
      <c r="J31" s="13">
        <v>83.25</v>
      </c>
      <c r="K31" s="13">
        <v>26</v>
      </c>
      <c r="L31" s="12">
        <v>9</v>
      </c>
      <c r="M31" s="14">
        <f t="shared" si="0"/>
        <v>68.4</v>
      </c>
      <c r="N31" s="12">
        <v>30</v>
      </c>
      <c r="O31" s="12" t="s">
        <v>94</v>
      </c>
      <c r="P31" s="12" t="s">
        <v>94</v>
      </c>
      <c r="Q31" s="12" t="s">
        <v>94</v>
      </c>
      <c r="R31" s="12" t="s">
        <v>294</v>
      </c>
      <c r="S31" s="12" t="s">
        <v>300</v>
      </c>
      <c r="T31" s="16" t="s">
        <v>301</v>
      </c>
    </row>
    <row r="32" s="2" customFormat="1" hidden="1" spans="1:20">
      <c r="A32" s="11" t="s">
        <v>366</v>
      </c>
      <c r="B32" s="11" t="s">
        <v>367</v>
      </c>
      <c r="C32" s="11" t="s">
        <v>34</v>
      </c>
      <c r="D32" s="11" t="s">
        <v>22</v>
      </c>
      <c r="E32" s="11" t="s">
        <v>23</v>
      </c>
      <c r="F32" s="11" t="s">
        <v>292</v>
      </c>
      <c r="G32" s="11" t="s">
        <v>293</v>
      </c>
      <c r="H32" s="12" t="s">
        <v>26</v>
      </c>
      <c r="I32" s="12" t="s">
        <v>27</v>
      </c>
      <c r="J32" s="13">
        <v>84.23</v>
      </c>
      <c r="K32" s="13">
        <v>17</v>
      </c>
      <c r="L32" s="12">
        <v>4</v>
      </c>
      <c r="M32" s="14">
        <f t="shared" si="0"/>
        <v>68.184</v>
      </c>
      <c r="N32" s="12">
        <v>31</v>
      </c>
      <c r="O32" s="15" t="s">
        <v>294</v>
      </c>
      <c r="P32" s="12" t="s">
        <v>295</v>
      </c>
      <c r="Q32" s="15" t="s">
        <v>31</v>
      </c>
      <c r="R32" s="15" t="s">
        <v>294</v>
      </c>
      <c r="S32" s="12" t="s">
        <v>296</v>
      </c>
      <c r="T32" s="16"/>
    </row>
    <row r="33" s="2" customFormat="1" hidden="1" spans="1:20">
      <c r="A33" s="11" t="s">
        <v>368</v>
      </c>
      <c r="B33" s="11" t="s">
        <v>369</v>
      </c>
      <c r="C33" s="11" t="s">
        <v>34</v>
      </c>
      <c r="D33" s="11" t="s">
        <v>22</v>
      </c>
      <c r="E33" s="11" t="s">
        <v>23</v>
      </c>
      <c r="F33" s="11" t="s">
        <v>292</v>
      </c>
      <c r="G33" s="11" t="s">
        <v>331</v>
      </c>
      <c r="H33" s="12" t="s">
        <v>26</v>
      </c>
      <c r="I33" s="12" t="s">
        <v>27</v>
      </c>
      <c r="J33" s="13">
        <v>84.54</v>
      </c>
      <c r="K33" s="13">
        <v>16</v>
      </c>
      <c r="L33" s="12">
        <v>2</v>
      </c>
      <c r="M33" s="14">
        <f t="shared" si="0"/>
        <v>68.032</v>
      </c>
      <c r="N33" s="12">
        <v>32</v>
      </c>
      <c r="O33" s="12" t="s">
        <v>94</v>
      </c>
      <c r="P33" s="12" t="s">
        <v>94</v>
      </c>
      <c r="Q33" s="12" t="s">
        <v>94</v>
      </c>
      <c r="R33" s="12" t="s">
        <v>294</v>
      </c>
      <c r="S33" s="12" t="s">
        <v>300</v>
      </c>
      <c r="T33" s="16" t="s">
        <v>301</v>
      </c>
    </row>
    <row r="34" s="2" customFormat="1" hidden="1" spans="1:20">
      <c r="A34" s="11" t="s">
        <v>370</v>
      </c>
      <c r="B34" s="11" t="s">
        <v>371</v>
      </c>
      <c r="C34" s="11" t="s">
        <v>34</v>
      </c>
      <c r="D34" s="11" t="s">
        <v>22</v>
      </c>
      <c r="E34" s="11" t="s">
        <v>23</v>
      </c>
      <c r="F34" s="11" t="s">
        <v>292</v>
      </c>
      <c r="G34" s="11" t="s">
        <v>331</v>
      </c>
      <c r="H34" s="12" t="s">
        <v>26</v>
      </c>
      <c r="I34" s="12" t="s">
        <v>27</v>
      </c>
      <c r="J34" s="13">
        <v>78.98</v>
      </c>
      <c r="K34" s="13">
        <v>75</v>
      </c>
      <c r="L34" s="12">
        <v>23.5</v>
      </c>
      <c r="M34" s="14">
        <f t="shared" si="0"/>
        <v>67.884</v>
      </c>
      <c r="N34" s="12">
        <v>33</v>
      </c>
      <c r="O34" s="15" t="s">
        <v>294</v>
      </c>
      <c r="P34" s="12" t="s">
        <v>295</v>
      </c>
      <c r="Q34" s="15" t="s">
        <v>31</v>
      </c>
      <c r="R34" s="15" t="s">
        <v>294</v>
      </c>
      <c r="S34" s="12" t="s">
        <v>353</v>
      </c>
      <c r="T34" s="16"/>
    </row>
    <row r="35" s="2" customFormat="1" hidden="1" spans="1:20">
      <c r="A35" s="11" t="s">
        <v>372</v>
      </c>
      <c r="B35" s="11" t="s">
        <v>373</v>
      </c>
      <c r="C35" s="11" t="s">
        <v>34</v>
      </c>
      <c r="D35" s="11" t="s">
        <v>22</v>
      </c>
      <c r="E35" s="11" t="s">
        <v>23</v>
      </c>
      <c r="F35" s="11" t="s">
        <v>292</v>
      </c>
      <c r="G35" s="11" t="s">
        <v>307</v>
      </c>
      <c r="H35" s="12" t="s">
        <v>26</v>
      </c>
      <c r="I35" s="12" t="s">
        <v>27</v>
      </c>
      <c r="J35" s="13">
        <v>83.09</v>
      </c>
      <c r="K35" s="13">
        <v>28</v>
      </c>
      <c r="L35" s="12">
        <v>7</v>
      </c>
      <c r="M35" s="14">
        <f t="shared" si="0"/>
        <v>67.872</v>
      </c>
      <c r="N35" s="12">
        <v>34</v>
      </c>
      <c r="O35" s="12" t="s">
        <v>94</v>
      </c>
      <c r="P35" s="12" t="s">
        <v>94</v>
      </c>
      <c r="Q35" s="12" t="s">
        <v>94</v>
      </c>
      <c r="R35" s="12" t="s">
        <v>294</v>
      </c>
      <c r="S35" s="12" t="s">
        <v>300</v>
      </c>
      <c r="T35" s="16" t="s">
        <v>301</v>
      </c>
    </row>
    <row r="36" s="2" customFormat="1" hidden="1" spans="1:20">
      <c r="A36" s="11" t="s">
        <v>374</v>
      </c>
      <c r="B36" s="11" t="s">
        <v>375</v>
      </c>
      <c r="C36" s="11" t="s">
        <v>21</v>
      </c>
      <c r="D36" s="11" t="s">
        <v>22</v>
      </c>
      <c r="E36" s="11" t="s">
        <v>23</v>
      </c>
      <c r="F36" s="11" t="s">
        <v>292</v>
      </c>
      <c r="G36" s="11" t="s">
        <v>331</v>
      </c>
      <c r="H36" s="12" t="s">
        <v>26</v>
      </c>
      <c r="I36" s="12" t="s">
        <v>27</v>
      </c>
      <c r="J36" s="13">
        <v>83.73</v>
      </c>
      <c r="K36" s="13">
        <v>21</v>
      </c>
      <c r="L36" s="12">
        <v>3</v>
      </c>
      <c r="M36" s="14">
        <f t="shared" si="0"/>
        <v>67.584</v>
      </c>
      <c r="N36" s="12">
        <v>35</v>
      </c>
      <c r="O36" s="15" t="s">
        <v>294</v>
      </c>
      <c r="P36" s="12" t="s">
        <v>295</v>
      </c>
      <c r="Q36" s="15" t="s">
        <v>31</v>
      </c>
      <c r="R36" s="15" t="s">
        <v>294</v>
      </c>
      <c r="S36" s="12" t="s">
        <v>353</v>
      </c>
      <c r="T36" s="16"/>
    </row>
    <row r="37" s="2" customFormat="1" hidden="1" spans="1:20">
      <c r="A37" s="11" t="s">
        <v>376</v>
      </c>
      <c r="B37" s="11" t="s">
        <v>377</v>
      </c>
      <c r="C37" s="11" t="s">
        <v>34</v>
      </c>
      <c r="D37" s="11" t="s">
        <v>22</v>
      </c>
      <c r="E37" s="11" t="s">
        <v>23</v>
      </c>
      <c r="F37" s="11" t="s">
        <v>292</v>
      </c>
      <c r="G37" s="11" t="s">
        <v>311</v>
      </c>
      <c r="H37" s="12" t="s">
        <v>26</v>
      </c>
      <c r="I37" s="12" t="s">
        <v>27</v>
      </c>
      <c r="J37" s="13">
        <v>79.52</v>
      </c>
      <c r="K37" s="13">
        <v>64</v>
      </c>
      <c r="L37" s="12">
        <v>19.25</v>
      </c>
      <c r="M37" s="14">
        <f t="shared" si="0"/>
        <v>67.466</v>
      </c>
      <c r="N37" s="12">
        <v>36</v>
      </c>
      <c r="O37" s="15" t="s">
        <v>294</v>
      </c>
      <c r="P37" s="12" t="s">
        <v>295</v>
      </c>
      <c r="Q37" s="15" t="s">
        <v>31</v>
      </c>
      <c r="R37" s="15" t="s">
        <v>294</v>
      </c>
      <c r="S37" s="12" t="s">
        <v>314</v>
      </c>
      <c r="T37" s="16"/>
    </row>
    <row r="38" s="2" customFormat="1" hidden="1" spans="1:20">
      <c r="A38" s="11" t="s">
        <v>378</v>
      </c>
      <c r="B38" s="11" t="s">
        <v>379</v>
      </c>
      <c r="C38" s="11" t="s">
        <v>34</v>
      </c>
      <c r="D38" s="11" t="s">
        <v>22</v>
      </c>
      <c r="E38" s="11" t="s">
        <v>23</v>
      </c>
      <c r="F38" s="11" t="s">
        <v>292</v>
      </c>
      <c r="G38" s="11" t="s">
        <v>304</v>
      </c>
      <c r="H38" s="12" t="s">
        <v>26</v>
      </c>
      <c r="I38" s="12" t="s">
        <v>27</v>
      </c>
      <c r="J38" s="13">
        <v>82.59</v>
      </c>
      <c r="K38" s="13">
        <v>32</v>
      </c>
      <c r="L38" s="12">
        <v>6.5</v>
      </c>
      <c r="M38" s="14">
        <f t="shared" si="0"/>
        <v>67.372</v>
      </c>
      <c r="N38" s="12">
        <v>37</v>
      </c>
      <c r="O38" s="15" t="s">
        <v>294</v>
      </c>
      <c r="P38" s="12" t="s">
        <v>295</v>
      </c>
      <c r="Q38" s="15" t="s">
        <v>31</v>
      </c>
      <c r="R38" s="15" t="s">
        <v>294</v>
      </c>
      <c r="S38" s="12" t="s">
        <v>296</v>
      </c>
      <c r="T38" s="16"/>
    </row>
    <row r="39" s="2" customFormat="1" hidden="1" spans="1:20">
      <c r="A39" s="11" t="s">
        <v>380</v>
      </c>
      <c r="B39" s="11" t="s">
        <v>381</v>
      </c>
      <c r="C39" s="11" t="s">
        <v>34</v>
      </c>
      <c r="D39" s="11" t="s">
        <v>22</v>
      </c>
      <c r="E39" s="11" t="s">
        <v>23</v>
      </c>
      <c r="F39" s="11" t="s">
        <v>292</v>
      </c>
      <c r="G39" s="11" t="s">
        <v>348</v>
      </c>
      <c r="H39" s="12" t="s">
        <v>26</v>
      </c>
      <c r="I39" s="12" t="s">
        <v>27</v>
      </c>
      <c r="J39" s="13">
        <v>82.02</v>
      </c>
      <c r="K39" s="13">
        <v>34</v>
      </c>
      <c r="L39" s="12">
        <v>8.75</v>
      </c>
      <c r="M39" s="14">
        <f t="shared" si="0"/>
        <v>67.366</v>
      </c>
      <c r="N39" s="12">
        <v>38</v>
      </c>
      <c r="O39" s="15" t="s">
        <v>294</v>
      </c>
      <c r="P39" s="12" t="s">
        <v>295</v>
      </c>
      <c r="Q39" s="15" t="s">
        <v>31</v>
      </c>
      <c r="R39" s="15" t="s">
        <v>294</v>
      </c>
      <c r="S39" s="12" t="s">
        <v>382</v>
      </c>
      <c r="T39" s="16"/>
    </row>
    <row r="40" s="2" customFormat="1" hidden="1" spans="1:20">
      <c r="A40" s="11" t="s">
        <v>383</v>
      </c>
      <c r="B40" s="11" t="s">
        <v>384</v>
      </c>
      <c r="C40" s="11" t="s">
        <v>34</v>
      </c>
      <c r="D40" s="11" t="s">
        <v>22</v>
      </c>
      <c r="E40" s="11" t="s">
        <v>385</v>
      </c>
      <c r="F40" s="11" t="s">
        <v>292</v>
      </c>
      <c r="G40" s="11" t="s">
        <v>386</v>
      </c>
      <c r="H40" s="12" t="s">
        <v>26</v>
      </c>
      <c r="I40" s="12" t="s">
        <v>27</v>
      </c>
      <c r="J40" s="13">
        <v>84.17</v>
      </c>
      <c r="K40" s="11" t="s">
        <v>94</v>
      </c>
      <c r="L40" s="11"/>
      <c r="M40" s="14">
        <f t="shared" si="0"/>
        <v>67.336</v>
      </c>
      <c r="N40" s="12">
        <v>39</v>
      </c>
      <c r="O40" s="12" t="s">
        <v>94</v>
      </c>
      <c r="P40" s="12" t="s">
        <v>94</v>
      </c>
      <c r="Q40" s="12" t="s">
        <v>94</v>
      </c>
      <c r="R40" s="12" t="s">
        <v>94</v>
      </c>
      <c r="S40" s="12" t="s">
        <v>94</v>
      </c>
      <c r="T40" s="16" t="s">
        <v>387</v>
      </c>
    </row>
    <row r="41" s="2" customFormat="1" hidden="1" spans="1:20">
      <c r="A41" s="11" t="s">
        <v>388</v>
      </c>
      <c r="B41" s="11" t="s">
        <v>389</v>
      </c>
      <c r="C41" s="11" t="s">
        <v>34</v>
      </c>
      <c r="D41" s="11" t="s">
        <v>22</v>
      </c>
      <c r="E41" s="11" t="s">
        <v>23</v>
      </c>
      <c r="F41" s="11" t="s">
        <v>292</v>
      </c>
      <c r="G41" s="11" t="s">
        <v>311</v>
      </c>
      <c r="H41" s="12" t="s">
        <v>26</v>
      </c>
      <c r="I41" s="12" t="s">
        <v>27</v>
      </c>
      <c r="J41" s="13">
        <v>81.79</v>
      </c>
      <c r="K41" s="13">
        <v>40</v>
      </c>
      <c r="L41" s="12">
        <v>9</v>
      </c>
      <c r="M41" s="14">
        <f t="shared" si="0"/>
        <v>67.232</v>
      </c>
      <c r="N41" s="12">
        <v>40</v>
      </c>
      <c r="O41" s="12" t="s">
        <v>94</v>
      </c>
      <c r="P41" s="12" t="s">
        <v>94</v>
      </c>
      <c r="Q41" s="12" t="s">
        <v>94</v>
      </c>
      <c r="R41" s="12" t="s">
        <v>294</v>
      </c>
      <c r="S41" s="12" t="s">
        <v>300</v>
      </c>
      <c r="T41" s="16" t="s">
        <v>301</v>
      </c>
    </row>
    <row r="42" s="2" customFormat="1" hidden="1" spans="1:20">
      <c r="A42" s="11" t="s">
        <v>390</v>
      </c>
      <c r="B42" s="11" t="s">
        <v>391</v>
      </c>
      <c r="C42" s="11" t="s">
        <v>34</v>
      </c>
      <c r="D42" s="11" t="s">
        <v>22</v>
      </c>
      <c r="E42" s="11" t="s">
        <v>23</v>
      </c>
      <c r="F42" s="11" t="s">
        <v>292</v>
      </c>
      <c r="G42" s="11" t="s">
        <v>304</v>
      </c>
      <c r="H42" s="12" t="s">
        <v>26</v>
      </c>
      <c r="I42" s="12" t="s">
        <v>27</v>
      </c>
      <c r="J42" s="13">
        <v>83.66</v>
      </c>
      <c r="K42" s="13">
        <v>22</v>
      </c>
      <c r="L42" s="12">
        <v>1.5</v>
      </c>
      <c r="M42" s="14">
        <f t="shared" si="0"/>
        <v>67.228</v>
      </c>
      <c r="N42" s="12">
        <v>41</v>
      </c>
      <c r="O42" s="12" t="s">
        <v>94</v>
      </c>
      <c r="P42" s="12" t="s">
        <v>94</v>
      </c>
      <c r="Q42" s="12" t="s">
        <v>94</v>
      </c>
      <c r="R42" s="12" t="s">
        <v>294</v>
      </c>
      <c r="S42" s="12" t="s">
        <v>300</v>
      </c>
      <c r="T42" s="16" t="s">
        <v>301</v>
      </c>
    </row>
    <row r="43" s="2" customFormat="1" hidden="1" spans="1:20">
      <c r="A43" s="11" t="s">
        <v>392</v>
      </c>
      <c r="B43" s="11" t="s">
        <v>393</v>
      </c>
      <c r="C43" s="11" t="s">
        <v>21</v>
      </c>
      <c r="D43" s="11" t="s">
        <v>22</v>
      </c>
      <c r="E43" s="11" t="s">
        <v>23</v>
      </c>
      <c r="F43" s="11" t="s">
        <v>292</v>
      </c>
      <c r="G43" s="11" t="s">
        <v>299</v>
      </c>
      <c r="H43" s="12" t="s">
        <v>26</v>
      </c>
      <c r="I43" s="12" t="s">
        <v>27</v>
      </c>
      <c r="J43" s="13">
        <v>81.97</v>
      </c>
      <c r="K43" s="13">
        <v>36</v>
      </c>
      <c r="L43" s="12">
        <v>7.75</v>
      </c>
      <c r="M43" s="14">
        <f t="shared" si="0"/>
        <v>67.126</v>
      </c>
      <c r="N43" s="12">
        <v>42</v>
      </c>
      <c r="O43" s="12" t="s">
        <v>94</v>
      </c>
      <c r="P43" s="12" t="s">
        <v>94</v>
      </c>
      <c r="Q43" s="12" t="s">
        <v>94</v>
      </c>
      <c r="R43" s="12" t="s">
        <v>294</v>
      </c>
      <c r="S43" s="12" t="s">
        <v>300</v>
      </c>
      <c r="T43" s="16" t="s">
        <v>301</v>
      </c>
    </row>
    <row r="44" s="2" customFormat="1" hidden="1" spans="1:20">
      <c r="A44" s="11" t="s">
        <v>394</v>
      </c>
      <c r="B44" s="11" t="s">
        <v>395</v>
      </c>
      <c r="C44" s="11" t="s">
        <v>21</v>
      </c>
      <c r="D44" s="11" t="s">
        <v>22</v>
      </c>
      <c r="E44" s="11" t="s">
        <v>23</v>
      </c>
      <c r="F44" s="11" t="s">
        <v>292</v>
      </c>
      <c r="G44" s="11" t="s">
        <v>396</v>
      </c>
      <c r="H44" s="12" t="s">
        <v>26</v>
      </c>
      <c r="I44" s="12" t="s">
        <v>27</v>
      </c>
      <c r="J44" s="13">
        <v>82.86</v>
      </c>
      <c r="K44" s="13">
        <v>29</v>
      </c>
      <c r="L44" s="12">
        <v>3.5</v>
      </c>
      <c r="M44" s="14">
        <f t="shared" si="0"/>
        <v>66.988</v>
      </c>
      <c r="N44" s="12">
        <v>43</v>
      </c>
      <c r="O44" s="12" t="s">
        <v>94</v>
      </c>
      <c r="P44" s="12" t="s">
        <v>94</v>
      </c>
      <c r="Q44" s="12" t="s">
        <v>94</v>
      </c>
      <c r="R44" s="12" t="s">
        <v>294</v>
      </c>
      <c r="S44" s="12" t="s">
        <v>300</v>
      </c>
      <c r="T44" s="16" t="s">
        <v>301</v>
      </c>
    </row>
    <row r="45" s="2" customFormat="1" hidden="1" spans="1:20">
      <c r="A45" s="11" t="s">
        <v>397</v>
      </c>
      <c r="B45" s="11" t="s">
        <v>398</v>
      </c>
      <c r="C45" s="11" t="s">
        <v>34</v>
      </c>
      <c r="D45" s="11" t="s">
        <v>22</v>
      </c>
      <c r="E45" s="11" t="s">
        <v>23</v>
      </c>
      <c r="F45" s="11" t="s">
        <v>292</v>
      </c>
      <c r="G45" s="11" t="s">
        <v>299</v>
      </c>
      <c r="H45" s="12" t="s">
        <v>26</v>
      </c>
      <c r="I45" s="12" t="s">
        <v>27</v>
      </c>
      <c r="J45" s="13">
        <v>82</v>
      </c>
      <c r="K45" s="13">
        <v>35</v>
      </c>
      <c r="L45" s="12">
        <v>4</v>
      </c>
      <c r="M45" s="14">
        <f t="shared" si="0"/>
        <v>66.4</v>
      </c>
      <c r="N45" s="12">
        <v>44</v>
      </c>
      <c r="O45" s="12" t="s">
        <v>94</v>
      </c>
      <c r="P45" s="12" t="s">
        <v>94</v>
      </c>
      <c r="Q45" s="12" t="s">
        <v>94</v>
      </c>
      <c r="R45" s="12" t="s">
        <v>294</v>
      </c>
      <c r="S45" s="12" t="s">
        <v>300</v>
      </c>
      <c r="T45" s="16" t="s">
        <v>301</v>
      </c>
    </row>
    <row r="46" s="2" customFormat="1" hidden="1" spans="1:20">
      <c r="A46" s="11" t="s">
        <v>399</v>
      </c>
      <c r="B46" s="11" t="s">
        <v>400</v>
      </c>
      <c r="C46" s="11" t="s">
        <v>34</v>
      </c>
      <c r="D46" s="11" t="s">
        <v>22</v>
      </c>
      <c r="E46" s="11" t="s">
        <v>23</v>
      </c>
      <c r="F46" s="11" t="s">
        <v>292</v>
      </c>
      <c r="G46" s="11" t="s">
        <v>304</v>
      </c>
      <c r="H46" s="12" t="s">
        <v>26</v>
      </c>
      <c r="I46" s="12" t="s">
        <v>27</v>
      </c>
      <c r="J46" s="13">
        <v>81.17</v>
      </c>
      <c r="K46" s="13">
        <v>44</v>
      </c>
      <c r="L46" s="12">
        <v>7.25</v>
      </c>
      <c r="M46" s="14">
        <f t="shared" si="0"/>
        <v>66.386</v>
      </c>
      <c r="N46" s="12">
        <v>45</v>
      </c>
      <c r="O46" s="12" t="s">
        <v>94</v>
      </c>
      <c r="P46" s="12" t="s">
        <v>94</v>
      </c>
      <c r="Q46" s="12" t="s">
        <v>94</v>
      </c>
      <c r="R46" s="12" t="s">
        <v>294</v>
      </c>
      <c r="S46" s="12" t="s">
        <v>300</v>
      </c>
      <c r="T46" s="16" t="s">
        <v>301</v>
      </c>
    </row>
    <row r="47" s="2" customFormat="1" hidden="1" spans="1:20">
      <c r="A47" s="11" t="s">
        <v>401</v>
      </c>
      <c r="B47" s="11" t="s">
        <v>402</v>
      </c>
      <c r="C47" s="11" t="s">
        <v>34</v>
      </c>
      <c r="D47" s="11" t="s">
        <v>22</v>
      </c>
      <c r="E47" s="11" t="s">
        <v>23</v>
      </c>
      <c r="F47" s="11" t="s">
        <v>292</v>
      </c>
      <c r="G47" s="11" t="s">
        <v>293</v>
      </c>
      <c r="H47" s="12" t="s">
        <v>26</v>
      </c>
      <c r="I47" s="12" t="s">
        <v>27</v>
      </c>
      <c r="J47" s="13">
        <v>78.52</v>
      </c>
      <c r="K47" s="13">
        <v>80</v>
      </c>
      <c r="L47" s="12">
        <v>17</v>
      </c>
      <c r="M47" s="14">
        <f t="shared" si="0"/>
        <v>66.216</v>
      </c>
      <c r="N47" s="12">
        <v>46</v>
      </c>
      <c r="O47" s="15" t="s">
        <v>294</v>
      </c>
      <c r="P47" s="12" t="s">
        <v>295</v>
      </c>
      <c r="Q47" s="15" t="s">
        <v>31</v>
      </c>
      <c r="R47" s="15" t="s">
        <v>294</v>
      </c>
      <c r="S47" s="12" t="s">
        <v>296</v>
      </c>
      <c r="T47" s="16"/>
    </row>
    <row r="48" s="2" customFormat="1" hidden="1" spans="1:20">
      <c r="A48" s="18" t="s">
        <v>403</v>
      </c>
      <c r="B48" s="19" t="s">
        <v>404</v>
      </c>
      <c r="C48" s="19" t="s">
        <v>21</v>
      </c>
      <c r="D48" s="19" t="s">
        <v>22</v>
      </c>
      <c r="E48" s="18" t="s">
        <v>23</v>
      </c>
      <c r="F48" s="19" t="s">
        <v>292</v>
      </c>
      <c r="G48" s="18" t="s">
        <v>405</v>
      </c>
      <c r="H48" s="20" t="s">
        <v>26</v>
      </c>
      <c r="I48" s="20" t="s">
        <v>27</v>
      </c>
      <c r="J48" s="21">
        <v>80.45</v>
      </c>
      <c r="K48" s="21">
        <v>51</v>
      </c>
      <c r="L48" s="20">
        <v>9.25</v>
      </c>
      <c r="M48" s="22">
        <f t="shared" si="0"/>
        <v>66.21</v>
      </c>
      <c r="N48" s="20">
        <v>47</v>
      </c>
      <c r="O48" s="23" t="s">
        <v>294</v>
      </c>
      <c r="P48" s="20" t="s">
        <v>295</v>
      </c>
      <c r="Q48" s="23" t="s">
        <v>31</v>
      </c>
      <c r="R48" s="23" t="s">
        <v>294</v>
      </c>
      <c r="S48" s="12" t="s">
        <v>296</v>
      </c>
      <c r="T48" s="24" t="s">
        <v>406</v>
      </c>
    </row>
    <row r="49" s="2" customFormat="1" hidden="1" spans="1:20">
      <c r="A49" s="11" t="s">
        <v>407</v>
      </c>
      <c r="B49" s="11" t="s">
        <v>408</v>
      </c>
      <c r="C49" s="11" t="s">
        <v>34</v>
      </c>
      <c r="D49" s="11" t="s">
        <v>22</v>
      </c>
      <c r="E49" s="11" t="s">
        <v>23</v>
      </c>
      <c r="F49" s="11" t="s">
        <v>292</v>
      </c>
      <c r="G49" s="11" t="s">
        <v>307</v>
      </c>
      <c r="H49" s="12" t="s">
        <v>26</v>
      </c>
      <c r="I49" s="12" t="s">
        <v>27</v>
      </c>
      <c r="J49" s="13">
        <v>78.91</v>
      </c>
      <c r="K49" s="13">
        <v>76</v>
      </c>
      <c r="L49" s="12">
        <v>14.5</v>
      </c>
      <c r="M49" s="14">
        <f t="shared" si="0"/>
        <v>66.028</v>
      </c>
      <c r="N49" s="12">
        <v>48</v>
      </c>
      <c r="O49" s="15" t="s">
        <v>294</v>
      </c>
      <c r="P49" s="12" t="s">
        <v>295</v>
      </c>
      <c r="Q49" s="15" t="s">
        <v>31</v>
      </c>
      <c r="R49" s="15" t="s">
        <v>294</v>
      </c>
      <c r="S49" s="12" t="s">
        <v>382</v>
      </c>
      <c r="T49" s="16"/>
    </row>
    <row r="50" s="2" customFormat="1" hidden="1" spans="1:20">
      <c r="A50" s="11" t="s">
        <v>409</v>
      </c>
      <c r="B50" s="11" t="s">
        <v>410</v>
      </c>
      <c r="C50" s="11" t="s">
        <v>34</v>
      </c>
      <c r="D50" s="11" t="s">
        <v>22</v>
      </c>
      <c r="E50" s="11" t="s">
        <v>23</v>
      </c>
      <c r="F50" s="11" t="s">
        <v>292</v>
      </c>
      <c r="G50" s="11" t="s">
        <v>311</v>
      </c>
      <c r="H50" s="12" t="s">
        <v>26</v>
      </c>
      <c r="I50" s="12" t="s">
        <v>27</v>
      </c>
      <c r="J50" s="13">
        <v>78.3</v>
      </c>
      <c r="K50" s="13">
        <v>85</v>
      </c>
      <c r="L50" s="12">
        <v>16.75</v>
      </c>
      <c r="M50" s="14">
        <f t="shared" si="0"/>
        <v>65.99</v>
      </c>
      <c r="N50" s="12">
        <v>49</v>
      </c>
      <c r="O50" s="15" t="s">
        <v>294</v>
      </c>
      <c r="P50" s="12" t="s">
        <v>295</v>
      </c>
      <c r="Q50" s="15" t="s">
        <v>31</v>
      </c>
      <c r="R50" s="15" t="s">
        <v>294</v>
      </c>
      <c r="S50" s="12" t="s">
        <v>314</v>
      </c>
      <c r="T50" s="16"/>
    </row>
    <row r="51" s="2" customFormat="1" hidden="1" spans="1:20">
      <c r="A51" s="11" t="s">
        <v>411</v>
      </c>
      <c r="B51" s="11" t="s">
        <v>412</v>
      </c>
      <c r="C51" s="11" t="s">
        <v>34</v>
      </c>
      <c r="D51" s="11" t="s">
        <v>22</v>
      </c>
      <c r="E51" s="11" t="s">
        <v>23</v>
      </c>
      <c r="F51" s="11" t="s">
        <v>292</v>
      </c>
      <c r="G51" s="11" t="s">
        <v>299</v>
      </c>
      <c r="H51" s="12" t="s">
        <v>26</v>
      </c>
      <c r="I51" s="12" t="s">
        <v>27</v>
      </c>
      <c r="J51" s="13">
        <v>80.71</v>
      </c>
      <c r="K51" s="13">
        <v>49</v>
      </c>
      <c r="L51" s="12">
        <v>7</v>
      </c>
      <c r="M51" s="14">
        <f t="shared" si="0"/>
        <v>65.968</v>
      </c>
      <c r="N51" s="12">
        <v>50</v>
      </c>
      <c r="O51" s="15" t="s">
        <v>294</v>
      </c>
      <c r="P51" s="12" t="s">
        <v>295</v>
      </c>
      <c r="Q51" s="15" t="s">
        <v>31</v>
      </c>
      <c r="R51" s="15" t="s">
        <v>294</v>
      </c>
      <c r="S51" s="12" t="s">
        <v>314</v>
      </c>
      <c r="T51" s="16"/>
    </row>
    <row r="52" s="2" customFormat="1" hidden="1" spans="1:20">
      <c r="A52" s="11" t="s">
        <v>413</v>
      </c>
      <c r="B52" s="11" t="s">
        <v>414</v>
      </c>
      <c r="C52" s="11" t="s">
        <v>34</v>
      </c>
      <c r="D52" s="11" t="s">
        <v>22</v>
      </c>
      <c r="E52" s="11" t="s">
        <v>23</v>
      </c>
      <c r="F52" s="11" t="s">
        <v>292</v>
      </c>
      <c r="G52" s="11" t="s">
        <v>307</v>
      </c>
      <c r="H52" s="12" t="s">
        <v>26</v>
      </c>
      <c r="I52" s="12" t="s">
        <v>27</v>
      </c>
      <c r="J52" s="13">
        <v>81.3</v>
      </c>
      <c r="K52" s="13">
        <v>43</v>
      </c>
      <c r="L52" s="12">
        <v>4.5</v>
      </c>
      <c r="M52" s="14">
        <f t="shared" si="0"/>
        <v>65.94</v>
      </c>
      <c r="N52" s="12">
        <v>51</v>
      </c>
      <c r="O52" s="12" t="s">
        <v>94</v>
      </c>
      <c r="P52" s="12" t="s">
        <v>94</v>
      </c>
      <c r="Q52" s="12" t="s">
        <v>94</v>
      </c>
      <c r="R52" s="12" t="s">
        <v>294</v>
      </c>
      <c r="S52" s="12" t="s">
        <v>300</v>
      </c>
      <c r="T52" s="16" t="s">
        <v>301</v>
      </c>
    </row>
    <row r="53" s="2" customFormat="1" hidden="1" spans="1:20">
      <c r="A53" s="11" t="s">
        <v>415</v>
      </c>
      <c r="B53" s="11" t="s">
        <v>416</v>
      </c>
      <c r="C53" s="11" t="s">
        <v>34</v>
      </c>
      <c r="D53" s="11" t="s">
        <v>22</v>
      </c>
      <c r="E53" s="11" t="s">
        <v>23</v>
      </c>
      <c r="F53" s="11" t="s">
        <v>292</v>
      </c>
      <c r="G53" s="11" t="s">
        <v>304</v>
      </c>
      <c r="H53" s="12" t="s">
        <v>26</v>
      </c>
      <c r="I53" s="12" t="s">
        <v>27</v>
      </c>
      <c r="J53" s="13">
        <v>81.9</v>
      </c>
      <c r="K53" s="13">
        <v>38</v>
      </c>
      <c r="L53" s="12">
        <v>2</v>
      </c>
      <c r="M53" s="14">
        <f t="shared" si="0"/>
        <v>65.92</v>
      </c>
      <c r="N53" s="12">
        <v>52</v>
      </c>
      <c r="O53" s="12" t="s">
        <v>94</v>
      </c>
      <c r="P53" s="12" t="s">
        <v>94</v>
      </c>
      <c r="Q53" s="12" t="s">
        <v>94</v>
      </c>
      <c r="R53" s="12" t="s">
        <v>294</v>
      </c>
      <c r="S53" s="12" t="s">
        <v>300</v>
      </c>
      <c r="T53" s="16" t="s">
        <v>301</v>
      </c>
    </row>
    <row r="54" s="2" customFormat="1" hidden="1" spans="1:20">
      <c r="A54" s="11" t="s">
        <v>417</v>
      </c>
      <c r="B54" s="11" t="s">
        <v>418</v>
      </c>
      <c r="C54" s="11" t="s">
        <v>34</v>
      </c>
      <c r="D54" s="11" t="s">
        <v>22</v>
      </c>
      <c r="E54" s="11" t="s">
        <v>23</v>
      </c>
      <c r="F54" s="11" t="s">
        <v>292</v>
      </c>
      <c r="G54" s="11" t="s">
        <v>348</v>
      </c>
      <c r="H54" s="12" t="s">
        <v>26</v>
      </c>
      <c r="I54" s="12" t="s">
        <v>27</v>
      </c>
      <c r="J54" s="13">
        <v>81.84</v>
      </c>
      <c r="K54" s="13">
        <v>39</v>
      </c>
      <c r="L54" s="12">
        <v>2</v>
      </c>
      <c r="M54" s="14">
        <f t="shared" si="0"/>
        <v>65.872</v>
      </c>
      <c r="N54" s="12">
        <v>53</v>
      </c>
      <c r="O54" s="15" t="s">
        <v>294</v>
      </c>
      <c r="P54" s="12" t="s">
        <v>295</v>
      </c>
      <c r="Q54" s="15" t="s">
        <v>31</v>
      </c>
      <c r="R54" s="15" t="s">
        <v>294</v>
      </c>
      <c r="S54" s="12" t="s">
        <v>382</v>
      </c>
      <c r="T54" s="16"/>
    </row>
    <row r="55" s="2" customFormat="1" hidden="1" spans="1:20">
      <c r="A55" s="11" t="s">
        <v>419</v>
      </c>
      <c r="B55" s="11" t="s">
        <v>420</v>
      </c>
      <c r="C55" s="11" t="s">
        <v>21</v>
      </c>
      <c r="D55" s="11" t="s">
        <v>22</v>
      </c>
      <c r="E55" s="11" t="s">
        <v>23</v>
      </c>
      <c r="F55" s="11" t="s">
        <v>292</v>
      </c>
      <c r="G55" s="11" t="s">
        <v>307</v>
      </c>
      <c r="H55" s="12" t="s">
        <v>26</v>
      </c>
      <c r="I55" s="12" t="s">
        <v>27</v>
      </c>
      <c r="J55" s="13">
        <v>79.77</v>
      </c>
      <c r="K55" s="13">
        <v>60</v>
      </c>
      <c r="L55" s="12">
        <v>9.5</v>
      </c>
      <c r="M55" s="14">
        <f t="shared" si="0"/>
        <v>65.716</v>
      </c>
      <c r="N55" s="12">
        <v>54</v>
      </c>
      <c r="O55" s="12" t="s">
        <v>94</v>
      </c>
      <c r="P55" s="12" t="s">
        <v>94</v>
      </c>
      <c r="Q55" s="12" t="s">
        <v>94</v>
      </c>
      <c r="R55" s="12" t="s">
        <v>294</v>
      </c>
      <c r="S55" s="12" t="s">
        <v>300</v>
      </c>
      <c r="T55" s="16" t="s">
        <v>301</v>
      </c>
    </row>
    <row r="56" s="2" customFormat="1" hidden="1" spans="1:20">
      <c r="A56" s="11" t="s">
        <v>421</v>
      </c>
      <c r="B56" s="11" t="s">
        <v>422</v>
      </c>
      <c r="C56" s="11" t="s">
        <v>34</v>
      </c>
      <c r="D56" s="11" t="s">
        <v>22</v>
      </c>
      <c r="E56" s="11" t="s">
        <v>23</v>
      </c>
      <c r="F56" s="11" t="s">
        <v>292</v>
      </c>
      <c r="G56" s="11" t="s">
        <v>304</v>
      </c>
      <c r="H56" s="12" t="s">
        <v>26</v>
      </c>
      <c r="I56" s="12" t="s">
        <v>27</v>
      </c>
      <c r="J56" s="13">
        <v>81.71</v>
      </c>
      <c r="K56" s="13">
        <v>41</v>
      </c>
      <c r="L56" s="12">
        <v>1.5</v>
      </c>
      <c r="M56" s="14">
        <f t="shared" si="0"/>
        <v>65.668</v>
      </c>
      <c r="N56" s="12">
        <v>55</v>
      </c>
      <c r="O56" s="15" t="s">
        <v>294</v>
      </c>
      <c r="P56" s="12" t="s">
        <v>295</v>
      </c>
      <c r="Q56" s="15" t="s">
        <v>31</v>
      </c>
      <c r="R56" s="15" t="s">
        <v>294</v>
      </c>
      <c r="S56" s="12" t="s">
        <v>296</v>
      </c>
      <c r="T56" s="16"/>
    </row>
    <row r="57" s="2" customFormat="1" hidden="1" spans="1:20">
      <c r="A57" s="11" t="s">
        <v>423</v>
      </c>
      <c r="B57" s="11" t="s">
        <v>424</v>
      </c>
      <c r="C57" s="11" t="s">
        <v>34</v>
      </c>
      <c r="D57" s="11" t="s">
        <v>22</v>
      </c>
      <c r="E57" s="11" t="s">
        <v>23</v>
      </c>
      <c r="F57" s="11" t="s">
        <v>292</v>
      </c>
      <c r="G57" s="11" t="s">
        <v>348</v>
      </c>
      <c r="H57" s="12" t="s">
        <v>26</v>
      </c>
      <c r="I57" s="12" t="s">
        <v>27</v>
      </c>
      <c r="J57" s="13">
        <v>80.7</v>
      </c>
      <c r="K57" s="13">
        <v>50</v>
      </c>
      <c r="L57" s="12">
        <v>5.5</v>
      </c>
      <c r="M57" s="14">
        <f t="shared" si="0"/>
        <v>65.66</v>
      </c>
      <c r="N57" s="12">
        <v>56</v>
      </c>
      <c r="O57" s="15" t="s">
        <v>294</v>
      </c>
      <c r="P57" s="12" t="s">
        <v>295</v>
      </c>
      <c r="Q57" s="15" t="s">
        <v>31</v>
      </c>
      <c r="R57" s="15" t="s">
        <v>294</v>
      </c>
      <c r="S57" s="12" t="s">
        <v>382</v>
      </c>
      <c r="T57" s="16"/>
    </row>
    <row r="58" s="2" customFormat="1" hidden="1" spans="1:20">
      <c r="A58" s="11" t="s">
        <v>425</v>
      </c>
      <c r="B58" s="11" t="s">
        <v>426</v>
      </c>
      <c r="C58" s="11" t="s">
        <v>34</v>
      </c>
      <c r="D58" s="11" t="s">
        <v>22</v>
      </c>
      <c r="E58" s="11" t="s">
        <v>23</v>
      </c>
      <c r="F58" s="11" t="s">
        <v>292</v>
      </c>
      <c r="G58" s="11" t="s">
        <v>348</v>
      </c>
      <c r="H58" s="12" t="s">
        <v>26</v>
      </c>
      <c r="I58" s="12" t="s">
        <v>27</v>
      </c>
      <c r="J58" s="13">
        <v>80.18</v>
      </c>
      <c r="K58" s="13">
        <v>55</v>
      </c>
      <c r="L58" s="12">
        <v>7.5</v>
      </c>
      <c r="M58" s="14">
        <f t="shared" si="0"/>
        <v>65.644</v>
      </c>
      <c r="N58" s="12">
        <v>57</v>
      </c>
      <c r="O58" s="15" t="s">
        <v>294</v>
      </c>
      <c r="P58" s="12" t="s">
        <v>295</v>
      </c>
      <c r="Q58" s="15" t="s">
        <v>31</v>
      </c>
      <c r="R58" s="15" t="s">
        <v>294</v>
      </c>
      <c r="S58" s="12" t="s">
        <v>382</v>
      </c>
      <c r="T58" s="16"/>
    </row>
    <row r="59" s="2" customFormat="1" hidden="1" spans="1:20">
      <c r="A59" s="11" t="s">
        <v>427</v>
      </c>
      <c r="B59" s="11" t="s">
        <v>428</v>
      </c>
      <c r="C59" s="11" t="s">
        <v>34</v>
      </c>
      <c r="D59" s="11" t="s">
        <v>22</v>
      </c>
      <c r="E59" s="11" t="s">
        <v>23</v>
      </c>
      <c r="F59" s="11" t="s">
        <v>292</v>
      </c>
      <c r="G59" s="11" t="s">
        <v>331</v>
      </c>
      <c r="H59" s="12" t="s">
        <v>26</v>
      </c>
      <c r="I59" s="12" t="s">
        <v>27</v>
      </c>
      <c r="J59" s="13">
        <v>81.32</v>
      </c>
      <c r="K59" s="13">
        <v>42</v>
      </c>
      <c r="L59" s="12">
        <v>2</v>
      </c>
      <c r="M59" s="14">
        <f t="shared" si="0"/>
        <v>65.456</v>
      </c>
      <c r="N59" s="12">
        <v>58</v>
      </c>
      <c r="O59" s="15" t="s">
        <v>294</v>
      </c>
      <c r="P59" s="12" t="s">
        <v>295</v>
      </c>
      <c r="Q59" s="15" t="s">
        <v>31</v>
      </c>
      <c r="R59" s="15" t="s">
        <v>294</v>
      </c>
      <c r="S59" s="12" t="s">
        <v>353</v>
      </c>
      <c r="T59" s="16"/>
    </row>
    <row r="60" s="2" customFormat="1" hidden="1" spans="1:20">
      <c r="A60" s="11" t="s">
        <v>429</v>
      </c>
      <c r="B60" s="11" t="s">
        <v>430</v>
      </c>
      <c r="C60" s="11" t="s">
        <v>34</v>
      </c>
      <c r="D60" s="11" t="s">
        <v>22</v>
      </c>
      <c r="E60" s="11" t="s">
        <v>23</v>
      </c>
      <c r="F60" s="11" t="s">
        <v>292</v>
      </c>
      <c r="G60" s="11" t="s">
        <v>348</v>
      </c>
      <c r="H60" s="12" t="s">
        <v>26</v>
      </c>
      <c r="I60" s="12" t="s">
        <v>27</v>
      </c>
      <c r="J60" s="13">
        <v>79.3</v>
      </c>
      <c r="K60" s="13">
        <v>67</v>
      </c>
      <c r="L60" s="12">
        <v>10</v>
      </c>
      <c r="M60" s="14">
        <f t="shared" si="0"/>
        <v>65.44</v>
      </c>
      <c r="N60" s="12">
        <v>59</v>
      </c>
      <c r="O60" s="12" t="s">
        <v>94</v>
      </c>
      <c r="P60" s="12" t="s">
        <v>94</v>
      </c>
      <c r="Q60" s="12" t="s">
        <v>94</v>
      </c>
      <c r="R60" s="12" t="s">
        <v>294</v>
      </c>
      <c r="S60" s="12" t="s">
        <v>300</v>
      </c>
      <c r="T60" s="16" t="s">
        <v>301</v>
      </c>
    </row>
    <row r="61" s="2" customFormat="1" hidden="1" spans="1:20">
      <c r="A61" s="11" t="s">
        <v>431</v>
      </c>
      <c r="B61" s="11" t="s">
        <v>432</v>
      </c>
      <c r="C61" s="11" t="s">
        <v>34</v>
      </c>
      <c r="D61" s="11" t="s">
        <v>22</v>
      </c>
      <c r="E61" s="11" t="s">
        <v>23</v>
      </c>
      <c r="F61" s="11" t="s">
        <v>292</v>
      </c>
      <c r="G61" s="11" t="s">
        <v>307</v>
      </c>
      <c r="H61" s="12" t="s">
        <v>26</v>
      </c>
      <c r="I61" s="12" t="s">
        <v>27</v>
      </c>
      <c r="J61" s="13">
        <v>80.8</v>
      </c>
      <c r="K61" s="13">
        <v>48</v>
      </c>
      <c r="L61" s="12">
        <v>4</v>
      </c>
      <c r="M61" s="14">
        <f t="shared" si="0"/>
        <v>65.44</v>
      </c>
      <c r="N61" s="12">
        <v>60</v>
      </c>
      <c r="O61" s="15" t="s">
        <v>294</v>
      </c>
      <c r="P61" s="12" t="s">
        <v>295</v>
      </c>
      <c r="Q61" s="15" t="s">
        <v>31</v>
      </c>
      <c r="R61" s="15" t="s">
        <v>294</v>
      </c>
      <c r="S61" s="12" t="s">
        <v>382</v>
      </c>
      <c r="T61" s="16"/>
    </row>
    <row r="62" s="2" customFormat="1" hidden="1" spans="1:20">
      <c r="A62" s="11" t="s">
        <v>433</v>
      </c>
      <c r="B62" s="11" t="s">
        <v>434</v>
      </c>
      <c r="C62" s="11" t="s">
        <v>34</v>
      </c>
      <c r="D62" s="11" t="s">
        <v>22</v>
      </c>
      <c r="E62" s="11" t="s">
        <v>23</v>
      </c>
      <c r="F62" s="11" t="s">
        <v>292</v>
      </c>
      <c r="G62" s="11" t="s">
        <v>396</v>
      </c>
      <c r="H62" s="12" t="s">
        <v>26</v>
      </c>
      <c r="I62" s="12" t="s">
        <v>27</v>
      </c>
      <c r="J62" s="13">
        <v>75.36</v>
      </c>
      <c r="K62" s="13">
        <v>124</v>
      </c>
      <c r="L62" s="12">
        <v>25</v>
      </c>
      <c r="M62" s="14">
        <f t="shared" si="0"/>
        <v>65.288</v>
      </c>
      <c r="N62" s="12">
        <v>61</v>
      </c>
      <c r="O62" s="15" t="s">
        <v>294</v>
      </c>
      <c r="P62" s="12" t="s">
        <v>295</v>
      </c>
      <c r="Q62" s="15" t="s">
        <v>31</v>
      </c>
      <c r="R62" s="15" t="s">
        <v>294</v>
      </c>
      <c r="S62" s="12" t="s">
        <v>353</v>
      </c>
      <c r="T62" s="16"/>
    </row>
    <row r="63" s="2" customFormat="1" hidden="1" spans="1:20">
      <c r="A63" s="11" t="s">
        <v>435</v>
      </c>
      <c r="B63" s="11" t="s">
        <v>436</v>
      </c>
      <c r="C63" s="11" t="s">
        <v>34</v>
      </c>
      <c r="D63" s="11" t="s">
        <v>22</v>
      </c>
      <c r="E63" s="11" t="s">
        <v>23</v>
      </c>
      <c r="F63" s="11" t="s">
        <v>292</v>
      </c>
      <c r="G63" s="11" t="s">
        <v>396</v>
      </c>
      <c r="H63" s="12" t="s">
        <v>26</v>
      </c>
      <c r="I63" s="12" t="s">
        <v>27</v>
      </c>
      <c r="J63" s="13">
        <v>80.89</v>
      </c>
      <c r="K63" s="13">
        <v>47</v>
      </c>
      <c r="L63" s="12">
        <v>2</v>
      </c>
      <c r="M63" s="14">
        <f t="shared" si="0"/>
        <v>65.112</v>
      </c>
      <c r="N63" s="12">
        <v>62</v>
      </c>
      <c r="O63" s="12" t="s">
        <v>94</v>
      </c>
      <c r="P63" s="12" t="s">
        <v>94</v>
      </c>
      <c r="Q63" s="12" t="s">
        <v>94</v>
      </c>
      <c r="R63" s="12" t="s">
        <v>294</v>
      </c>
      <c r="S63" s="12" t="s">
        <v>300</v>
      </c>
      <c r="T63" s="16" t="s">
        <v>301</v>
      </c>
    </row>
    <row r="64" s="2" customFormat="1" hidden="1" spans="1:20">
      <c r="A64" s="11" t="s">
        <v>437</v>
      </c>
      <c r="B64" s="11" t="s">
        <v>438</v>
      </c>
      <c r="C64" s="11" t="s">
        <v>34</v>
      </c>
      <c r="D64" s="11" t="s">
        <v>22</v>
      </c>
      <c r="E64" s="11" t="s">
        <v>23</v>
      </c>
      <c r="F64" s="11" t="s">
        <v>292</v>
      </c>
      <c r="G64" s="11" t="s">
        <v>293</v>
      </c>
      <c r="H64" s="12" t="s">
        <v>26</v>
      </c>
      <c r="I64" s="12" t="s">
        <v>27</v>
      </c>
      <c r="J64" s="13">
        <v>79.62</v>
      </c>
      <c r="K64" s="13">
        <v>62</v>
      </c>
      <c r="L64" s="12">
        <v>7</v>
      </c>
      <c r="M64" s="14">
        <f t="shared" si="0"/>
        <v>65.096</v>
      </c>
      <c r="N64" s="12">
        <v>63</v>
      </c>
      <c r="O64" s="15" t="s">
        <v>294</v>
      </c>
      <c r="P64" s="12" t="s">
        <v>295</v>
      </c>
      <c r="Q64" s="15" t="s">
        <v>31</v>
      </c>
      <c r="R64" s="15" t="s">
        <v>294</v>
      </c>
      <c r="S64" s="12" t="s">
        <v>296</v>
      </c>
      <c r="T64" s="16"/>
    </row>
    <row r="65" s="2" customFormat="1" hidden="1" spans="1:20">
      <c r="A65" s="11" t="s">
        <v>439</v>
      </c>
      <c r="B65" s="11" t="s">
        <v>440</v>
      </c>
      <c r="C65" s="11" t="s">
        <v>34</v>
      </c>
      <c r="D65" s="11" t="s">
        <v>22</v>
      </c>
      <c r="E65" s="11" t="s">
        <v>23</v>
      </c>
      <c r="F65" s="11" t="s">
        <v>292</v>
      </c>
      <c r="G65" s="11" t="s">
        <v>331</v>
      </c>
      <c r="H65" s="12" t="s">
        <v>26</v>
      </c>
      <c r="I65" s="12" t="s">
        <v>27</v>
      </c>
      <c r="J65" s="13">
        <v>80.98</v>
      </c>
      <c r="K65" s="13">
        <v>45</v>
      </c>
      <c r="L65" s="12">
        <v>1.5</v>
      </c>
      <c r="M65" s="14">
        <f t="shared" si="0"/>
        <v>65.084</v>
      </c>
      <c r="N65" s="12">
        <v>64</v>
      </c>
      <c r="O65" s="15" t="s">
        <v>294</v>
      </c>
      <c r="P65" s="12" t="s">
        <v>295</v>
      </c>
      <c r="Q65" s="15" t="s">
        <v>31</v>
      </c>
      <c r="R65" s="15" t="s">
        <v>294</v>
      </c>
      <c r="S65" s="12" t="s">
        <v>353</v>
      </c>
      <c r="T65" s="16"/>
    </row>
    <row r="66" s="2" customFormat="1" hidden="1" spans="1:20">
      <c r="A66" s="11" t="s">
        <v>441</v>
      </c>
      <c r="B66" s="11" t="s">
        <v>442</v>
      </c>
      <c r="C66" s="11" t="s">
        <v>21</v>
      </c>
      <c r="D66" s="11" t="s">
        <v>22</v>
      </c>
      <c r="E66" s="11" t="s">
        <v>23</v>
      </c>
      <c r="F66" s="11" t="s">
        <v>292</v>
      </c>
      <c r="G66" s="11" t="s">
        <v>396</v>
      </c>
      <c r="H66" s="12" t="s">
        <v>26</v>
      </c>
      <c r="I66" s="12" t="s">
        <v>27</v>
      </c>
      <c r="J66" s="13">
        <v>79.27</v>
      </c>
      <c r="K66" s="13">
        <v>68</v>
      </c>
      <c r="L66" s="12">
        <v>7</v>
      </c>
      <c r="M66" s="14">
        <f t="shared" ref="M66:M129" si="1">J66*0.8+L66*0.2</f>
        <v>64.816</v>
      </c>
      <c r="N66" s="12">
        <v>65</v>
      </c>
      <c r="O66" s="12" t="s">
        <v>94</v>
      </c>
      <c r="P66" s="12" t="s">
        <v>94</v>
      </c>
      <c r="Q66" s="12" t="s">
        <v>94</v>
      </c>
      <c r="R66" s="12" t="s">
        <v>294</v>
      </c>
      <c r="S66" s="12" t="s">
        <v>300</v>
      </c>
      <c r="T66" s="16" t="s">
        <v>301</v>
      </c>
    </row>
    <row r="67" s="2" customFormat="1" hidden="1" spans="1:20">
      <c r="A67" s="11" t="s">
        <v>443</v>
      </c>
      <c r="B67" s="11" t="s">
        <v>444</v>
      </c>
      <c r="C67" s="11" t="s">
        <v>34</v>
      </c>
      <c r="D67" s="11" t="s">
        <v>22</v>
      </c>
      <c r="E67" s="11" t="s">
        <v>23</v>
      </c>
      <c r="F67" s="11" t="s">
        <v>292</v>
      </c>
      <c r="G67" s="11" t="s">
        <v>311</v>
      </c>
      <c r="H67" s="12" t="s">
        <v>26</v>
      </c>
      <c r="I67" s="12" t="s">
        <v>27</v>
      </c>
      <c r="J67" s="13">
        <v>79.88</v>
      </c>
      <c r="K67" s="13">
        <v>56</v>
      </c>
      <c r="L67" s="12">
        <v>4.5</v>
      </c>
      <c r="M67" s="14">
        <f t="shared" si="1"/>
        <v>64.804</v>
      </c>
      <c r="N67" s="12">
        <v>66</v>
      </c>
      <c r="O67" s="12" t="s">
        <v>94</v>
      </c>
      <c r="P67" s="12" t="s">
        <v>94</v>
      </c>
      <c r="Q67" s="12" t="s">
        <v>94</v>
      </c>
      <c r="R67" s="12" t="s">
        <v>294</v>
      </c>
      <c r="S67" s="12" t="s">
        <v>300</v>
      </c>
      <c r="T67" s="16" t="s">
        <v>301</v>
      </c>
    </row>
    <row r="68" s="2" customFormat="1" hidden="1" spans="1:20">
      <c r="A68" s="11" t="s">
        <v>445</v>
      </c>
      <c r="B68" s="11" t="s">
        <v>446</v>
      </c>
      <c r="C68" s="11" t="s">
        <v>34</v>
      </c>
      <c r="D68" s="11" t="s">
        <v>22</v>
      </c>
      <c r="E68" s="11" t="s">
        <v>23</v>
      </c>
      <c r="F68" s="11" t="s">
        <v>292</v>
      </c>
      <c r="G68" s="11" t="s">
        <v>299</v>
      </c>
      <c r="H68" s="12" t="s">
        <v>26</v>
      </c>
      <c r="I68" s="12" t="s">
        <v>27</v>
      </c>
      <c r="J68" s="13">
        <v>80.91</v>
      </c>
      <c r="K68" s="13">
        <v>46</v>
      </c>
      <c r="L68" s="12">
        <v>0</v>
      </c>
      <c r="M68" s="14">
        <f t="shared" si="1"/>
        <v>64.728</v>
      </c>
      <c r="N68" s="12">
        <v>67</v>
      </c>
      <c r="O68" s="15" t="s">
        <v>294</v>
      </c>
      <c r="P68" s="12" t="s">
        <v>295</v>
      </c>
      <c r="Q68" s="15" t="s">
        <v>31</v>
      </c>
      <c r="R68" s="15" t="s">
        <v>294</v>
      </c>
      <c r="S68" s="12" t="s">
        <v>314</v>
      </c>
      <c r="T68" s="16"/>
    </row>
    <row r="69" s="2" customFormat="1" hidden="1" spans="1:20">
      <c r="A69" s="11" t="s">
        <v>447</v>
      </c>
      <c r="B69" s="11" t="s">
        <v>448</v>
      </c>
      <c r="C69" s="11" t="s">
        <v>34</v>
      </c>
      <c r="D69" s="11" t="s">
        <v>22</v>
      </c>
      <c r="E69" s="11" t="s">
        <v>23</v>
      </c>
      <c r="F69" s="11" t="s">
        <v>292</v>
      </c>
      <c r="G69" s="11" t="s">
        <v>307</v>
      </c>
      <c r="H69" s="12" t="s">
        <v>26</v>
      </c>
      <c r="I69" s="12" t="s">
        <v>27</v>
      </c>
      <c r="J69" s="13">
        <v>79.13</v>
      </c>
      <c r="K69" s="13">
        <v>70</v>
      </c>
      <c r="L69" s="12">
        <v>7</v>
      </c>
      <c r="M69" s="14">
        <f t="shared" si="1"/>
        <v>64.704</v>
      </c>
      <c r="N69" s="12">
        <v>68</v>
      </c>
      <c r="O69" s="12" t="s">
        <v>94</v>
      </c>
      <c r="P69" s="12" t="s">
        <v>94</v>
      </c>
      <c r="Q69" s="12" t="s">
        <v>94</v>
      </c>
      <c r="R69" s="12" t="s">
        <v>294</v>
      </c>
      <c r="S69" s="12" t="s">
        <v>300</v>
      </c>
      <c r="T69" s="16" t="s">
        <v>301</v>
      </c>
    </row>
    <row r="70" s="2" customFormat="1" hidden="1" spans="1:20">
      <c r="A70" s="11" t="s">
        <v>449</v>
      </c>
      <c r="B70" s="11" t="s">
        <v>450</v>
      </c>
      <c r="C70" s="11" t="s">
        <v>34</v>
      </c>
      <c r="D70" s="11" t="s">
        <v>22</v>
      </c>
      <c r="E70" s="11" t="s">
        <v>23</v>
      </c>
      <c r="F70" s="11" t="s">
        <v>292</v>
      </c>
      <c r="G70" s="11" t="s">
        <v>299</v>
      </c>
      <c r="H70" s="12" t="s">
        <v>26</v>
      </c>
      <c r="I70" s="12" t="s">
        <v>27</v>
      </c>
      <c r="J70" s="13">
        <v>79.48</v>
      </c>
      <c r="K70" s="13">
        <v>65</v>
      </c>
      <c r="L70" s="12">
        <v>5.5</v>
      </c>
      <c r="M70" s="14">
        <f t="shared" si="1"/>
        <v>64.684</v>
      </c>
      <c r="N70" s="12">
        <v>69</v>
      </c>
      <c r="O70" s="12" t="s">
        <v>94</v>
      </c>
      <c r="P70" s="12" t="s">
        <v>94</v>
      </c>
      <c r="Q70" s="12" t="s">
        <v>94</v>
      </c>
      <c r="R70" s="12" t="s">
        <v>294</v>
      </c>
      <c r="S70" s="12" t="s">
        <v>300</v>
      </c>
      <c r="T70" s="16" t="s">
        <v>301</v>
      </c>
    </row>
    <row r="71" s="2" customFormat="1" hidden="1" spans="1:20">
      <c r="A71" s="11" t="s">
        <v>451</v>
      </c>
      <c r="B71" s="11" t="s">
        <v>452</v>
      </c>
      <c r="C71" s="11" t="s">
        <v>34</v>
      </c>
      <c r="D71" s="11" t="s">
        <v>22</v>
      </c>
      <c r="E71" s="11" t="s">
        <v>23</v>
      </c>
      <c r="F71" s="11" t="s">
        <v>292</v>
      </c>
      <c r="G71" s="11" t="s">
        <v>293</v>
      </c>
      <c r="H71" s="12" t="s">
        <v>26</v>
      </c>
      <c r="I71" s="12" t="s">
        <v>27</v>
      </c>
      <c r="J71" s="13">
        <v>79.59</v>
      </c>
      <c r="K71" s="13">
        <v>63</v>
      </c>
      <c r="L71" s="12">
        <v>5</v>
      </c>
      <c r="M71" s="14">
        <f t="shared" si="1"/>
        <v>64.672</v>
      </c>
      <c r="N71" s="12">
        <v>70</v>
      </c>
      <c r="O71" s="15" t="s">
        <v>294</v>
      </c>
      <c r="P71" s="12" t="s">
        <v>295</v>
      </c>
      <c r="Q71" s="15" t="s">
        <v>31</v>
      </c>
      <c r="R71" s="15" t="s">
        <v>294</v>
      </c>
      <c r="S71" s="12" t="s">
        <v>296</v>
      </c>
      <c r="T71" s="16"/>
    </row>
    <row r="72" s="2" customFormat="1" hidden="1" spans="1:20">
      <c r="A72" s="11" t="s">
        <v>453</v>
      </c>
      <c r="B72" s="11" t="s">
        <v>454</v>
      </c>
      <c r="C72" s="11" t="s">
        <v>34</v>
      </c>
      <c r="D72" s="11" t="s">
        <v>22</v>
      </c>
      <c r="E72" s="11" t="s">
        <v>23</v>
      </c>
      <c r="F72" s="11" t="s">
        <v>292</v>
      </c>
      <c r="G72" s="11" t="s">
        <v>331</v>
      </c>
      <c r="H72" s="12" t="s">
        <v>26</v>
      </c>
      <c r="I72" s="12" t="s">
        <v>27</v>
      </c>
      <c r="J72" s="13">
        <v>80.45</v>
      </c>
      <c r="K72" s="13">
        <v>51</v>
      </c>
      <c r="L72" s="12">
        <v>1</v>
      </c>
      <c r="M72" s="14">
        <f t="shared" si="1"/>
        <v>64.56</v>
      </c>
      <c r="N72" s="12">
        <v>71</v>
      </c>
      <c r="O72" s="15" t="s">
        <v>294</v>
      </c>
      <c r="P72" s="12" t="s">
        <v>295</v>
      </c>
      <c r="Q72" s="15" t="s">
        <v>31</v>
      </c>
      <c r="R72" s="15" t="s">
        <v>294</v>
      </c>
      <c r="S72" s="12" t="s">
        <v>353</v>
      </c>
      <c r="T72" s="16"/>
    </row>
    <row r="73" s="2" customFormat="1" hidden="1" spans="1:20">
      <c r="A73" s="11" t="s">
        <v>455</v>
      </c>
      <c r="B73" s="11" t="s">
        <v>456</v>
      </c>
      <c r="C73" s="11" t="s">
        <v>34</v>
      </c>
      <c r="D73" s="11" t="s">
        <v>22</v>
      </c>
      <c r="E73" s="11" t="s">
        <v>23</v>
      </c>
      <c r="F73" s="11" t="s">
        <v>292</v>
      </c>
      <c r="G73" s="11" t="s">
        <v>311</v>
      </c>
      <c r="H73" s="12" t="s">
        <v>26</v>
      </c>
      <c r="I73" s="12" t="s">
        <v>27</v>
      </c>
      <c r="J73" s="13">
        <v>77.38</v>
      </c>
      <c r="K73" s="13">
        <v>99</v>
      </c>
      <c r="L73" s="12">
        <v>12</v>
      </c>
      <c r="M73" s="14">
        <f t="shared" si="1"/>
        <v>64.304</v>
      </c>
      <c r="N73" s="12">
        <v>72</v>
      </c>
      <c r="O73" s="15" t="s">
        <v>294</v>
      </c>
      <c r="P73" s="12" t="s">
        <v>295</v>
      </c>
      <c r="Q73" s="15" t="s">
        <v>31</v>
      </c>
      <c r="R73" s="15" t="s">
        <v>294</v>
      </c>
      <c r="S73" s="12" t="s">
        <v>314</v>
      </c>
      <c r="T73" s="16"/>
    </row>
    <row r="74" s="2" customFormat="1" spans="1:20">
      <c r="A74" s="11" t="s">
        <v>457</v>
      </c>
      <c r="B74" s="11" t="s">
        <v>458</v>
      </c>
      <c r="C74" s="11" t="s">
        <v>34</v>
      </c>
      <c r="D74" s="11" t="s">
        <v>22</v>
      </c>
      <c r="E74" s="11" t="s">
        <v>23</v>
      </c>
      <c r="F74" s="11" t="s">
        <v>292</v>
      </c>
      <c r="G74" s="11" t="s">
        <v>307</v>
      </c>
      <c r="H74" s="12" t="s">
        <v>26</v>
      </c>
      <c r="I74" s="12" t="s">
        <v>27</v>
      </c>
      <c r="J74" s="13">
        <v>72.52</v>
      </c>
      <c r="K74" s="13">
        <v>164</v>
      </c>
      <c r="L74" s="12">
        <v>0</v>
      </c>
      <c r="M74" s="14">
        <f>J74*0.8+L74*0.2</f>
        <v>58.016</v>
      </c>
      <c r="N74" s="12">
        <v>173</v>
      </c>
      <c r="O74" s="15" t="s">
        <v>294</v>
      </c>
      <c r="P74" s="12" t="s">
        <v>295</v>
      </c>
      <c r="Q74" s="15" t="s">
        <v>48</v>
      </c>
      <c r="R74" s="15" t="s">
        <v>295</v>
      </c>
      <c r="S74" s="17" t="s">
        <v>308</v>
      </c>
      <c r="T74" s="16"/>
    </row>
    <row r="75" s="2" customFormat="1" hidden="1" spans="1:20">
      <c r="A75" s="11" t="s">
        <v>459</v>
      </c>
      <c r="B75" s="11" t="s">
        <v>460</v>
      </c>
      <c r="C75" s="11" t="s">
        <v>34</v>
      </c>
      <c r="D75" s="11" t="s">
        <v>22</v>
      </c>
      <c r="E75" s="11" t="s">
        <v>23</v>
      </c>
      <c r="F75" s="11" t="s">
        <v>292</v>
      </c>
      <c r="G75" s="11" t="s">
        <v>304</v>
      </c>
      <c r="H75" s="12" t="s">
        <v>26</v>
      </c>
      <c r="I75" s="12" t="s">
        <v>27</v>
      </c>
      <c r="J75" s="13">
        <v>79.02</v>
      </c>
      <c r="K75" s="13">
        <v>72</v>
      </c>
      <c r="L75" s="12">
        <v>5</v>
      </c>
      <c r="M75" s="14">
        <f t="shared" si="1"/>
        <v>64.216</v>
      </c>
      <c r="N75" s="12">
        <v>74</v>
      </c>
      <c r="O75" s="15" t="s">
        <v>294</v>
      </c>
      <c r="P75" s="12" t="s">
        <v>295</v>
      </c>
      <c r="Q75" s="15" t="s">
        <v>31</v>
      </c>
      <c r="R75" s="15" t="s">
        <v>294</v>
      </c>
      <c r="S75" s="12" t="s">
        <v>296</v>
      </c>
      <c r="T75" s="16"/>
    </row>
    <row r="76" s="2" customFormat="1" hidden="1" spans="1:20">
      <c r="A76" s="11" t="s">
        <v>461</v>
      </c>
      <c r="B76" s="11" t="s">
        <v>462</v>
      </c>
      <c r="C76" s="11" t="s">
        <v>34</v>
      </c>
      <c r="D76" s="11" t="s">
        <v>22</v>
      </c>
      <c r="E76" s="11" t="s">
        <v>23</v>
      </c>
      <c r="F76" s="11" t="s">
        <v>292</v>
      </c>
      <c r="G76" s="11" t="s">
        <v>307</v>
      </c>
      <c r="H76" s="12" t="s">
        <v>26</v>
      </c>
      <c r="I76" s="12" t="s">
        <v>27</v>
      </c>
      <c r="J76" s="13">
        <v>79.39</v>
      </c>
      <c r="K76" s="13">
        <v>66</v>
      </c>
      <c r="L76" s="12">
        <v>3.5</v>
      </c>
      <c r="M76" s="14">
        <f t="shared" si="1"/>
        <v>64.212</v>
      </c>
      <c r="N76" s="12">
        <v>75</v>
      </c>
      <c r="O76" s="15" t="s">
        <v>294</v>
      </c>
      <c r="P76" s="12" t="s">
        <v>295</v>
      </c>
      <c r="Q76" s="15" t="s">
        <v>31</v>
      </c>
      <c r="R76" s="15" t="s">
        <v>294</v>
      </c>
      <c r="S76" s="12" t="s">
        <v>382</v>
      </c>
      <c r="T76" s="16"/>
    </row>
    <row r="77" s="2" customFormat="1" hidden="1" spans="1:20">
      <c r="A77" s="11" t="s">
        <v>463</v>
      </c>
      <c r="B77" s="11" t="s">
        <v>464</v>
      </c>
      <c r="C77" s="11" t="s">
        <v>34</v>
      </c>
      <c r="D77" s="11" t="s">
        <v>22</v>
      </c>
      <c r="E77" s="11" t="s">
        <v>23</v>
      </c>
      <c r="F77" s="11" t="s">
        <v>292</v>
      </c>
      <c r="G77" s="11" t="s">
        <v>307</v>
      </c>
      <c r="H77" s="12" t="s">
        <v>26</v>
      </c>
      <c r="I77" s="12" t="s">
        <v>27</v>
      </c>
      <c r="J77" s="13">
        <v>79.88</v>
      </c>
      <c r="K77" s="13">
        <v>56</v>
      </c>
      <c r="L77" s="12">
        <v>1.5</v>
      </c>
      <c r="M77" s="14">
        <f t="shared" si="1"/>
        <v>64.204</v>
      </c>
      <c r="N77" s="12">
        <v>76</v>
      </c>
      <c r="O77" s="15" t="s">
        <v>294</v>
      </c>
      <c r="P77" s="12" t="s">
        <v>295</v>
      </c>
      <c r="Q77" s="15" t="s">
        <v>31</v>
      </c>
      <c r="R77" s="15" t="s">
        <v>294</v>
      </c>
      <c r="S77" s="12" t="s">
        <v>382</v>
      </c>
      <c r="T77" s="16"/>
    </row>
    <row r="78" s="2" customFormat="1" hidden="1" spans="1:20">
      <c r="A78" s="11" t="s">
        <v>465</v>
      </c>
      <c r="B78" s="11" t="s">
        <v>466</v>
      </c>
      <c r="C78" s="11" t="s">
        <v>34</v>
      </c>
      <c r="D78" s="11" t="s">
        <v>22</v>
      </c>
      <c r="E78" s="11" t="s">
        <v>23</v>
      </c>
      <c r="F78" s="11" t="s">
        <v>292</v>
      </c>
      <c r="G78" s="11" t="s">
        <v>348</v>
      </c>
      <c r="H78" s="12" t="s">
        <v>26</v>
      </c>
      <c r="I78" s="12" t="s">
        <v>27</v>
      </c>
      <c r="J78" s="13">
        <v>80.22</v>
      </c>
      <c r="K78" s="13">
        <v>54</v>
      </c>
      <c r="L78" s="12">
        <v>0</v>
      </c>
      <c r="M78" s="14">
        <f t="shared" si="1"/>
        <v>64.176</v>
      </c>
      <c r="N78" s="12">
        <v>77</v>
      </c>
      <c r="O78" s="12" t="s">
        <v>94</v>
      </c>
      <c r="P78" s="12" t="s">
        <v>94</v>
      </c>
      <c r="Q78" s="12" t="s">
        <v>94</v>
      </c>
      <c r="R78" s="12" t="s">
        <v>294</v>
      </c>
      <c r="S78" s="12" t="s">
        <v>300</v>
      </c>
      <c r="T78" s="16" t="s">
        <v>301</v>
      </c>
    </row>
    <row r="79" s="2" customFormat="1" hidden="1" spans="1:20">
      <c r="A79" s="11" t="s">
        <v>467</v>
      </c>
      <c r="B79" s="11" t="s">
        <v>468</v>
      </c>
      <c r="C79" s="11" t="s">
        <v>34</v>
      </c>
      <c r="D79" s="11" t="s">
        <v>22</v>
      </c>
      <c r="E79" s="11" t="s">
        <v>23</v>
      </c>
      <c r="F79" s="11" t="s">
        <v>292</v>
      </c>
      <c r="G79" s="11" t="s">
        <v>293</v>
      </c>
      <c r="H79" s="12" t="s">
        <v>26</v>
      </c>
      <c r="I79" s="12" t="s">
        <v>27</v>
      </c>
      <c r="J79" s="13">
        <v>76.59</v>
      </c>
      <c r="K79" s="13">
        <v>110</v>
      </c>
      <c r="L79" s="12">
        <v>14</v>
      </c>
      <c r="M79" s="14">
        <f t="shared" si="1"/>
        <v>64.072</v>
      </c>
      <c r="N79" s="12">
        <v>78</v>
      </c>
      <c r="O79" s="15" t="s">
        <v>294</v>
      </c>
      <c r="P79" s="12" t="s">
        <v>295</v>
      </c>
      <c r="Q79" s="15" t="s">
        <v>31</v>
      </c>
      <c r="R79" s="15" t="s">
        <v>294</v>
      </c>
      <c r="S79" s="12" t="s">
        <v>296</v>
      </c>
      <c r="T79" s="16"/>
    </row>
    <row r="80" s="2" customFormat="1" hidden="1" spans="1:20">
      <c r="A80" s="11" t="s">
        <v>469</v>
      </c>
      <c r="B80" s="11" t="s">
        <v>470</v>
      </c>
      <c r="C80" s="11" t="s">
        <v>34</v>
      </c>
      <c r="D80" s="11" t="s">
        <v>22</v>
      </c>
      <c r="E80" s="11" t="s">
        <v>23</v>
      </c>
      <c r="F80" s="11" t="s">
        <v>292</v>
      </c>
      <c r="G80" s="11" t="s">
        <v>299</v>
      </c>
      <c r="H80" s="12" t="s">
        <v>26</v>
      </c>
      <c r="I80" s="12" t="s">
        <v>27</v>
      </c>
      <c r="J80" s="13">
        <v>77.73</v>
      </c>
      <c r="K80" s="13">
        <v>92</v>
      </c>
      <c r="L80" s="12">
        <v>8.5</v>
      </c>
      <c r="M80" s="14">
        <f t="shared" si="1"/>
        <v>63.884</v>
      </c>
      <c r="N80" s="12">
        <v>79</v>
      </c>
      <c r="O80" s="15" t="s">
        <v>294</v>
      </c>
      <c r="P80" s="12" t="s">
        <v>295</v>
      </c>
      <c r="Q80" s="15" t="s">
        <v>31</v>
      </c>
      <c r="R80" s="15" t="s">
        <v>294</v>
      </c>
      <c r="S80" s="12" t="s">
        <v>314</v>
      </c>
      <c r="T80" s="16"/>
    </row>
    <row r="81" s="2" customFormat="1" hidden="1" spans="1:20">
      <c r="A81" s="11" t="s">
        <v>471</v>
      </c>
      <c r="B81" s="11" t="s">
        <v>472</v>
      </c>
      <c r="C81" s="11" t="s">
        <v>34</v>
      </c>
      <c r="D81" s="11" t="s">
        <v>22</v>
      </c>
      <c r="E81" s="11" t="s">
        <v>23</v>
      </c>
      <c r="F81" s="11" t="s">
        <v>292</v>
      </c>
      <c r="G81" s="11" t="s">
        <v>304</v>
      </c>
      <c r="H81" s="12" t="s">
        <v>26</v>
      </c>
      <c r="I81" s="12" t="s">
        <v>27</v>
      </c>
      <c r="J81" s="13">
        <v>79.84</v>
      </c>
      <c r="K81" s="13">
        <v>59</v>
      </c>
      <c r="L81" s="12">
        <v>0</v>
      </c>
      <c r="M81" s="14">
        <f t="shared" si="1"/>
        <v>63.872</v>
      </c>
      <c r="N81" s="12">
        <v>80</v>
      </c>
      <c r="O81" s="15" t="s">
        <v>294</v>
      </c>
      <c r="P81" s="12" t="s">
        <v>295</v>
      </c>
      <c r="Q81" s="15" t="s">
        <v>31</v>
      </c>
      <c r="R81" s="15" t="s">
        <v>294</v>
      </c>
      <c r="S81" s="12" t="s">
        <v>296</v>
      </c>
      <c r="T81" s="16"/>
    </row>
    <row r="82" s="2" customFormat="1" hidden="1" spans="1:20">
      <c r="A82" s="11" t="s">
        <v>473</v>
      </c>
      <c r="B82" s="11" t="s">
        <v>474</v>
      </c>
      <c r="C82" s="11" t="s">
        <v>34</v>
      </c>
      <c r="D82" s="11" t="s">
        <v>22</v>
      </c>
      <c r="E82" s="11" t="s">
        <v>23</v>
      </c>
      <c r="F82" s="11" t="s">
        <v>292</v>
      </c>
      <c r="G82" s="11" t="s">
        <v>307</v>
      </c>
      <c r="H82" s="12" t="s">
        <v>26</v>
      </c>
      <c r="I82" s="12" t="s">
        <v>27</v>
      </c>
      <c r="J82" s="13">
        <v>77.46</v>
      </c>
      <c r="K82" s="13">
        <v>97</v>
      </c>
      <c r="L82" s="12">
        <v>9.5</v>
      </c>
      <c r="M82" s="14">
        <f t="shared" si="1"/>
        <v>63.868</v>
      </c>
      <c r="N82" s="12">
        <v>81</v>
      </c>
      <c r="O82" s="15" t="s">
        <v>294</v>
      </c>
      <c r="P82" s="12" t="s">
        <v>295</v>
      </c>
      <c r="Q82" s="15" t="s">
        <v>31</v>
      </c>
      <c r="R82" s="15" t="s">
        <v>294</v>
      </c>
      <c r="S82" s="12" t="s">
        <v>382</v>
      </c>
      <c r="T82" s="16"/>
    </row>
    <row r="83" s="2" customFormat="1" hidden="1" spans="1:20">
      <c r="A83" s="11" t="s">
        <v>475</v>
      </c>
      <c r="B83" s="11" t="s">
        <v>476</v>
      </c>
      <c r="C83" s="11" t="s">
        <v>34</v>
      </c>
      <c r="D83" s="11" t="s">
        <v>22</v>
      </c>
      <c r="E83" s="11" t="s">
        <v>23</v>
      </c>
      <c r="F83" s="11" t="s">
        <v>292</v>
      </c>
      <c r="G83" s="11" t="s">
        <v>311</v>
      </c>
      <c r="H83" s="12" t="s">
        <v>26</v>
      </c>
      <c r="I83" s="12" t="s">
        <v>27</v>
      </c>
      <c r="J83" s="13">
        <v>78.8</v>
      </c>
      <c r="K83" s="13">
        <v>77</v>
      </c>
      <c r="L83" s="12">
        <v>4</v>
      </c>
      <c r="M83" s="14">
        <f t="shared" si="1"/>
        <v>63.84</v>
      </c>
      <c r="N83" s="12">
        <v>82</v>
      </c>
      <c r="O83" s="15" t="s">
        <v>294</v>
      </c>
      <c r="P83" s="12" t="s">
        <v>295</v>
      </c>
      <c r="Q83" s="15" t="s">
        <v>31</v>
      </c>
      <c r="R83" s="15" t="s">
        <v>294</v>
      </c>
      <c r="S83" s="12" t="s">
        <v>314</v>
      </c>
      <c r="T83" s="16"/>
    </row>
    <row r="84" s="2" customFormat="1" hidden="1" spans="1:20">
      <c r="A84" s="11" t="s">
        <v>477</v>
      </c>
      <c r="B84" s="11" t="s">
        <v>478</v>
      </c>
      <c r="C84" s="11" t="s">
        <v>34</v>
      </c>
      <c r="D84" s="11" t="s">
        <v>22</v>
      </c>
      <c r="E84" s="11" t="s">
        <v>23</v>
      </c>
      <c r="F84" s="11" t="s">
        <v>292</v>
      </c>
      <c r="G84" s="11" t="s">
        <v>299</v>
      </c>
      <c r="H84" s="12" t="s">
        <v>26</v>
      </c>
      <c r="I84" s="12" t="s">
        <v>27</v>
      </c>
      <c r="J84" s="13">
        <v>79.71</v>
      </c>
      <c r="K84" s="13">
        <v>61</v>
      </c>
      <c r="L84" s="12">
        <v>0</v>
      </c>
      <c r="M84" s="14">
        <f t="shared" si="1"/>
        <v>63.768</v>
      </c>
      <c r="N84" s="12">
        <v>83</v>
      </c>
      <c r="O84" s="12" t="s">
        <v>94</v>
      </c>
      <c r="P84" s="12" t="s">
        <v>94</v>
      </c>
      <c r="Q84" s="12" t="s">
        <v>94</v>
      </c>
      <c r="R84" s="12" t="s">
        <v>294</v>
      </c>
      <c r="S84" s="12" t="s">
        <v>300</v>
      </c>
      <c r="T84" s="16" t="s">
        <v>301</v>
      </c>
    </row>
    <row r="85" s="2" customFormat="1" hidden="1" spans="1:20">
      <c r="A85" s="11" t="s">
        <v>479</v>
      </c>
      <c r="B85" s="11" t="s">
        <v>480</v>
      </c>
      <c r="C85" s="11" t="s">
        <v>34</v>
      </c>
      <c r="D85" s="11" t="s">
        <v>22</v>
      </c>
      <c r="E85" s="11" t="s">
        <v>23</v>
      </c>
      <c r="F85" s="11" t="s">
        <v>292</v>
      </c>
      <c r="G85" s="11" t="s">
        <v>307</v>
      </c>
      <c r="H85" s="12" t="s">
        <v>26</v>
      </c>
      <c r="I85" s="12" t="s">
        <v>27</v>
      </c>
      <c r="J85" s="13">
        <v>75.82</v>
      </c>
      <c r="K85" s="13">
        <v>119</v>
      </c>
      <c r="L85" s="12">
        <v>15.5</v>
      </c>
      <c r="M85" s="14">
        <f t="shared" si="1"/>
        <v>63.756</v>
      </c>
      <c r="N85" s="12">
        <v>84</v>
      </c>
      <c r="O85" s="15" t="s">
        <v>294</v>
      </c>
      <c r="P85" s="12" t="s">
        <v>295</v>
      </c>
      <c r="Q85" s="15" t="s">
        <v>31</v>
      </c>
      <c r="R85" s="15" t="s">
        <v>294</v>
      </c>
      <c r="S85" s="12" t="s">
        <v>382</v>
      </c>
      <c r="T85" s="16"/>
    </row>
    <row r="86" s="2" customFormat="1" hidden="1" spans="1:20">
      <c r="A86" s="11" t="s">
        <v>481</v>
      </c>
      <c r="B86" s="11" t="s">
        <v>482</v>
      </c>
      <c r="C86" s="11" t="s">
        <v>34</v>
      </c>
      <c r="D86" s="11" t="s">
        <v>22</v>
      </c>
      <c r="E86" s="11" t="s">
        <v>23</v>
      </c>
      <c r="F86" s="11" t="s">
        <v>292</v>
      </c>
      <c r="G86" s="11" t="s">
        <v>307</v>
      </c>
      <c r="H86" s="12" t="s">
        <v>26</v>
      </c>
      <c r="I86" s="12" t="s">
        <v>27</v>
      </c>
      <c r="J86" s="13">
        <v>78.48</v>
      </c>
      <c r="K86" s="13">
        <v>82</v>
      </c>
      <c r="L86" s="12">
        <v>4.5</v>
      </c>
      <c r="M86" s="14">
        <f t="shared" si="1"/>
        <v>63.684</v>
      </c>
      <c r="N86" s="12">
        <v>85</v>
      </c>
      <c r="O86" s="15" t="s">
        <v>294</v>
      </c>
      <c r="P86" s="12" t="s">
        <v>295</v>
      </c>
      <c r="Q86" s="15" t="s">
        <v>31</v>
      </c>
      <c r="R86" s="15" t="s">
        <v>294</v>
      </c>
      <c r="S86" s="12" t="s">
        <v>382</v>
      </c>
      <c r="T86" s="16"/>
    </row>
    <row r="87" s="2" customFormat="1" hidden="1" spans="1:20">
      <c r="A87" s="11" t="s">
        <v>483</v>
      </c>
      <c r="B87" s="11" t="s">
        <v>484</v>
      </c>
      <c r="C87" s="11" t="s">
        <v>34</v>
      </c>
      <c r="D87" s="11" t="s">
        <v>22</v>
      </c>
      <c r="E87" s="11" t="s">
        <v>23</v>
      </c>
      <c r="F87" s="11" t="s">
        <v>292</v>
      </c>
      <c r="G87" s="11" t="s">
        <v>293</v>
      </c>
      <c r="H87" s="12" t="s">
        <v>26</v>
      </c>
      <c r="I87" s="12" t="s">
        <v>27</v>
      </c>
      <c r="J87" s="13">
        <v>77.91</v>
      </c>
      <c r="K87" s="13">
        <v>91</v>
      </c>
      <c r="L87" s="12">
        <v>6.5</v>
      </c>
      <c r="M87" s="14">
        <f t="shared" si="1"/>
        <v>63.628</v>
      </c>
      <c r="N87" s="12">
        <v>86</v>
      </c>
      <c r="O87" s="15" t="s">
        <v>294</v>
      </c>
      <c r="P87" s="12" t="s">
        <v>295</v>
      </c>
      <c r="Q87" s="15" t="s">
        <v>31</v>
      </c>
      <c r="R87" s="15" t="s">
        <v>294</v>
      </c>
      <c r="S87" s="12" t="s">
        <v>296</v>
      </c>
      <c r="T87" s="16"/>
    </row>
    <row r="88" s="2" customFormat="1" hidden="1" spans="1:20">
      <c r="A88" s="11" t="s">
        <v>485</v>
      </c>
      <c r="B88" s="11" t="s">
        <v>486</v>
      </c>
      <c r="C88" s="11" t="s">
        <v>34</v>
      </c>
      <c r="D88" s="11" t="s">
        <v>22</v>
      </c>
      <c r="E88" s="11" t="s">
        <v>23</v>
      </c>
      <c r="F88" s="11" t="s">
        <v>292</v>
      </c>
      <c r="G88" s="11" t="s">
        <v>331</v>
      </c>
      <c r="H88" s="12" t="s">
        <v>26</v>
      </c>
      <c r="I88" s="12" t="s">
        <v>27</v>
      </c>
      <c r="J88" s="13">
        <v>79.02</v>
      </c>
      <c r="K88" s="13">
        <v>72</v>
      </c>
      <c r="L88" s="12">
        <v>2</v>
      </c>
      <c r="M88" s="14">
        <f t="shared" si="1"/>
        <v>63.616</v>
      </c>
      <c r="N88" s="12">
        <v>87</v>
      </c>
      <c r="O88" s="15" t="s">
        <v>294</v>
      </c>
      <c r="P88" s="12" t="s">
        <v>295</v>
      </c>
      <c r="Q88" s="15" t="s">
        <v>31</v>
      </c>
      <c r="R88" s="15" t="s">
        <v>294</v>
      </c>
      <c r="S88" s="12" t="s">
        <v>353</v>
      </c>
      <c r="T88" s="16"/>
    </row>
    <row r="89" s="2" customFormat="1" hidden="1" spans="1:20">
      <c r="A89" s="11" t="s">
        <v>487</v>
      </c>
      <c r="B89" s="11" t="s">
        <v>488</v>
      </c>
      <c r="C89" s="11" t="s">
        <v>34</v>
      </c>
      <c r="D89" s="11" t="s">
        <v>22</v>
      </c>
      <c r="E89" s="11" t="s">
        <v>23</v>
      </c>
      <c r="F89" s="11" t="s">
        <v>292</v>
      </c>
      <c r="G89" s="11" t="s">
        <v>348</v>
      </c>
      <c r="H89" s="12" t="s">
        <v>26</v>
      </c>
      <c r="I89" s="12" t="s">
        <v>27</v>
      </c>
      <c r="J89" s="13">
        <v>78.48</v>
      </c>
      <c r="K89" s="13">
        <v>82</v>
      </c>
      <c r="L89" s="12">
        <v>4</v>
      </c>
      <c r="M89" s="14">
        <f t="shared" si="1"/>
        <v>63.584</v>
      </c>
      <c r="N89" s="12">
        <v>88</v>
      </c>
      <c r="O89" s="15" t="s">
        <v>294</v>
      </c>
      <c r="P89" s="12" t="s">
        <v>295</v>
      </c>
      <c r="Q89" s="15" t="s">
        <v>31</v>
      </c>
      <c r="R89" s="15" t="s">
        <v>294</v>
      </c>
      <c r="S89" s="12" t="s">
        <v>382</v>
      </c>
      <c r="T89" s="16"/>
    </row>
    <row r="90" s="2" customFormat="1" hidden="1" spans="1:20">
      <c r="A90" s="11" t="s">
        <v>489</v>
      </c>
      <c r="B90" s="11" t="s">
        <v>490</v>
      </c>
      <c r="C90" s="11" t="s">
        <v>34</v>
      </c>
      <c r="D90" s="11" t="s">
        <v>22</v>
      </c>
      <c r="E90" s="11" t="s">
        <v>23</v>
      </c>
      <c r="F90" s="11" t="s">
        <v>292</v>
      </c>
      <c r="G90" s="11" t="s">
        <v>307</v>
      </c>
      <c r="H90" s="12" t="s">
        <v>26</v>
      </c>
      <c r="I90" s="12" t="s">
        <v>27</v>
      </c>
      <c r="J90" s="13">
        <v>79.21</v>
      </c>
      <c r="K90" s="13">
        <v>69</v>
      </c>
      <c r="L90" s="12">
        <v>1</v>
      </c>
      <c r="M90" s="14">
        <f t="shared" si="1"/>
        <v>63.568</v>
      </c>
      <c r="N90" s="12">
        <v>89</v>
      </c>
      <c r="O90" s="15" t="s">
        <v>294</v>
      </c>
      <c r="P90" s="12" t="s">
        <v>295</v>
      </c>
      <c r="Q90" s="15" t="s">
        <v>31</v>
      </c>
      <c r="R90" s="15" t="s">
        <v>294</v>
      </c>
      <c r="S90" s="12" t="s">
        <v>382</v>
      </c>
      <c r="T90" s="16"/>
    </row>
    <row r="91" s="2" customFormat="1" hidden="1" spans="1:20">
      <c r="A91" s="11" t="s">
        <v>491</v>
      </c>
      <c r="B91" s="11" t="s">
        <v>492</v>
      </c>
      <c r="C91" s="11" t="s">
        <v>34</v>
      </c>
      <c r="D91" s="11" t="s">
        <v>22</v>
      </c>
      <c r="E91" s="11" t="s">
        <v>23</v>
      </c>
      <c r="F91" s="11" t="s">
        <v>292</v>
      </c>
      <c r="G91" s="11" t="s">
        <v>307</v>
      </c>
      <c r="H91" s="12" t="s">
        <v>26</v>
      </c>
      <c r="I91" s="12" t="s">
        <v>27</v>
      </c>
      <c r="J91" s="13">
        <v>78.7</v>
      </c>
      <c r="K91" s="13">
        <v>78</v>
      </c>
      <c r="L91" s="12">
        <v>2.5</v>
      </c>
      <c r="M91" s="14">
        <f t="shared" si="1"/>
        <v>63.46</v>
      </c>
      <c r="N91" s="12">
        <v>90</v>
      </c>
      <c r="O91" s="15" t="s">
        <v>294</v>
      </c>
      <c r="P91" s="12" t="s">
        <v>295</v>
      </c>
      <c r="Q91" s="15" t="s">
        <v>31</v>
      </c>
      <c r="R91" s="15" t="s">
        <v>294</v>
      </c>
      <c r="S91" s="12" t="s">
        <v>382</v>
      </c>
      <c r="T91" s="16"/>
    </row>
    <row r="92" s="3" customFormat="1" hidden="1" spans="1:20">
      <c r="A92" s="11" t="s">
        <v>493</v>
      </c>
      <c r="B92" s="11" t="s">
        <v>494</v>
      </c>
      <c r="C92" s="11" t="s">
        <v>34</v>
      </c>
      <c r="D92" s="11" t="s">
        <v>22</v>
      </c>
      <c r="E92" s="11" t="s">
        <v>23</v>
      </c>
      <c r="F92" s="11" t="s">
        <v>292</v>
      </c>
      <c r="G92" s="11" t="s">
        <v>307</v>
      </c>
      <c r="H92" s="12" t="s">
        <v>26</v>
      </c>
      <c r="I92" s="12" t="s">
        <v>27</v>
      </c>
      <c r="J92" s="13">
        <v>77.31</v>
      </c>
      <c r="K92" s="13">
        <v>100</v>
      </c>
      <c r="L92" s="12">
        <v>7</v>
      </c>
      <c r="M92" s="14">
        <f t="shared" si="1"/>
        <v>63.248</v>
      </c>
      <c r="N92" s="12">
        <v>91</v>
      </c>
      <c r="O92" s="15" t="s">
        <v>294</v>
      </c>
      <c r="P92" s="12" t="s">
        <v>295</v>
      </c>
      <c r="Q92" s="15" t="s">
        <v>31</v>
      </c>
      <c r="R92" s="15" t="s">
        <v>294</v>
      </c>
      <c r="S92" s="12" t="s">
        <v>382</v>
      </c>
      <c r="T92" s="16"/>
    </row>
    <row r="93" s="2" customFormat="1" hidden="1" spans="1:20">
      <c r="A93" s="11" t="s">
        <v>495</v>
      </c>
      <c r="B93" s="11" t="s">
        <v>496</v>
      </c>
      <c r="C93" s="11" t="s">
        <v>34</v>
      </c>
      <c r="D93" s="11" t="s">
        <v>22</v>
      </c>
      <c r="E93" s="11" t="s">
        <v>23</v>
      </c>
      <c r="F93" s="11" t="s">
        <v>292</v>
      </c>
      <c r="G93" s="11" t="s">
        <v>348</v>
      </c>
      <c r="H93" s="12" t="s">
        <v>26</v>
      </c>
      <c r="I93" s="12" t="s">
        <v>27</v>
      </c>
      <c r="J93" s="13">
        <v>79.03</v>
      </c>
      <c r="K93" s="13">
        <v>71</v>
      </c>
      <c r="L93" s="12">
        <v>0</v>
      </c>
      <c r="M93" s="14">
        <f t="shared" si="1"/>
        <v>63.224</v>
      </c>
      <c r="N93" s="12">
        <v>92</v>
      </c>
      <c r="O93" s="15" t="s">
        <v>294</v>
      </c>
      <c r="P93" s="12" t="s">
        <v>295</v>
      </c>
      <c r="Q93" s="15" t="s">
        <v>31</v>
      </c>
      <c r="R93" s="15" t="s">
        <v>294</v>
      </c>
      <c r="S93" s="12" t="s">
        <v>382</v>
      </c>
      <c r="T93" s="16"/>
    </row>
    <row r="94" s="2" customFormat="1" hidden="1" spans="1:20">
      <c r="A94" s="11" t="s">
        <v>497</v>
      </c>
      <c r="B94" s="11" t="s">
        <v>498</v>
      </c>
      <c r="C94" s="11" t="s">
        <v>34</v>
      </c>
      <c r="D94" s="11" t="s">
        <v>22</v>
      </c>
      <c r="E94" s="11" t="s">
        <v>23</v>
      </c>
      <c r="F94" s="11" t="s">
        <v>292</v>
      </c>
      <c r="G94" s="11" t="s">
        <v>311</v>
      </c>
      <c r="H94" s="12" t="s">
        <v>26</v>
      </c>
      <c r="I94" s="12" t="s">
        <v>27</v>
      </c>
      <c r="J94" s="13">
        <v>78.02</v>
      </c>
      <c r="K94" s="13">
        <v>88</v>
      </c>
      <c r="L94" s="12">
        <v>4</v>
      </c>
      <c r="M94" s="14">
        <f t="shared" si="1"/>
        <v>63.216</v>
      </c>
      <c r="N94" s="12">
        <v>93</v>
      </c>
      <c r="O94" s="15" t="s">
        <v>294</v>
      </c>
      <c r="P94" s="12" t="s">
        <v>295</v>
      </c>
      <c r="Q94" s="15" t="s">
        <v>31</v>
      </c>
      <c r="R94" s="15" t="s">
        <v>294</v>
      </c>
      <c r="S94" s="12" t="s">
        <v>314</v>
      </c>
      <c r="T94" s="16"/>
    </row>
    <row r="95" s="2" customFormat="1" hidden="1" spans="1:20">
      <c r="A95" s="11" t="s">
        <v>499</v>
      </c>
      <c r="B95" s="11" t="s">
        <v>500</v>
      </c>
      <c r="C95" s="11" t="s">
        <v>34</v>
      </c>
      <c r="D95" s="11" t="s">
        <v>22</v>
      </c>
      <c r="E95" s="11" t="s">
        <v>23</v>
      </c>
      <c r="F95" s="11" t="s">
        <v>292</v>
      </c>
      <c r="G95" s="11" t="s">
        <v>299</v>
      </c>
      <c r="H95" s="12" t="s">
        <v>26</v>
      </c>
      <c r="I95" s="12" t="s">
        <v>27</v>
      </c>
      <c r="J95" s="13">
        <v>79</v>
      </c>
      <c r="K95" s="13">
        <v>74</v>
      </c>
      <c r="L95" s="12">
        <v>0</v>
      </c>
      <c r="M95" s="14">
        <f t="shared" si="1"/>
        <v>63.2</v>
      </c>
      <c r="N95" s="12">
        <v>94</v>
      </c>
      <c r="O95" s="15" t="s">
        <v>294</v>
      </c>
      <c r="P95" s="12" t="s">
        <v>295</v>
      </c>
      <c r="Q95" s="15" t="s">
        <v>31</v>
      </c>
      <c r="R95" s="15" t="s">
        <v>294</v>
      </c>
      <c r="S95" s="12" t="s">
        <v>314</v>
      </c>
      <c r="T95" s="16"/>
    </row>
    <row r="96" s="2" customFormat="1" hidden="1" spans="1:20">
      <c r="A96" s="11" t="s">
        <v>501</v>
      </c>
      <c r="B96" s="11" t="s">
        <v>502</v>
      </c>
      <c r="C96" s="11" t="s">
        <v>34</v>
      </c>
      <c r="D96" s="11" t="s">
        <v>22</v>
      </c>
      <c r="E96" s="11" t="s">
        <v>23</v>
      </c>
      <c r="F96" s="11" t="s">
        <v>292</v>
      </c>
      <c r="G96" s="11" t="s">
        <v>348</v>
      </c>
      <c r="H96" s="12" t="s">
        <v>26</v>
      </c>
      <c r="I96" s="12" t="s">
        <v>27</v>
      </c>
      <c r="J96" s="13">
        <v>77.41</v>
      </c>
      <c r="K96" s="13">
        <v>98</v>
      </c>
      <c r="L96" s="12">
        <v>6</v>
      </c>
      <c r="M96" s="14">
        <f t="shared" si="1"/>
        <v>63.128</v>
      </c>
      <c r="N96" s="12">
        <v>95</v>
      </c>
      <c r="O96" s="15" t="s">
        <v>294</v>
      </c>
      <c r="P96" s="12" t="s">
        <v>295</v>
      </c>
      <c r="Q96" s="15" t="s">
        <v>31</v>
      </c>
      <c r="R96" s="15" t="s">
        <v>294</v>
      </c>
      <c r="S96" s="12" t="s">
        <v>382</v>
      </c>
      <c r="T96" s="16"/>
    </row>
    <row r="97" s="2" customFormat="1" hidden="1" spans="1:20">
      <c r="A97" s="11" t="s">
        <v>503</v>
      </c>
      <c r="B97" s="11" t="s">
        <v>504</v>
      </c>
      <c r="C97" s="11" t="s">
        <v>34</v>
      </c>
      <c r="D97" s="11" t="s">
        <v>22</v>
      </c>
      <c r="E97" s="11" t="s">
        <v>23</v>
      </c>
      <c r="F97" s="11" t="s">
        <v>292</v>
      </c>
      <c r="G97" s="11" t="s">
        <v>348</v>
      </c>
      <c r="H97" s="12" t="s">
        <v>26</v>
      </c>
      <c r="I97" s="12" t="s">
        <v>27</v>
      </c>
      <c r="J97" s="13">
        <v>77.62</v>
      </c>
      <c r="K97" s="13">
        <v>96</v>
      </c>
      <c r="L97" s="12">
        <v>5</v>
      </c>
      <c r="M97" s="14">
        <f t="shared" si="1"/>
        <v>63.096</v>
      </c>
      <c r="N97" s="12">
        <v>96</v>
      </c>
      <c r="O97" s="15" t="s">
        <v>294</v>
      </c>
      <c r="P97" s="12" t="s">
        <v>295</v>
      </c>
      <c r="Q97" s="15" t="s">
        <v>31</v>
      </c>
      <c r="R97" s="15" t="s">
        <v>294</v>
      </c>
      <c r="S97" s="12" t="s">
        <v>382</v>
      </c>
      <c r="T97" s="16"/>
    </row>
    <row r="98" s="2" customFormat="1" hidden="1" spans="1:20">
      <c r="A98" s="11" t="s">
        <v>505</v>
      </c>
      <c r="B98" s="11" t="s">
        <v>506</v>
      </c>
      <c r="C98" s="11" t="s">
        <v>34</v>
      </c>
      <c r="D98" s="11" t="s">
        <v>22</v>
      </c>
      <c r="E98" s="11" t="s">
        <v>23</v>
      </c>
      <c r="F98" s="11" t="s">
        <v>292</v>
      </c>
      <c r="G98" s="11" t="s">
        <v>293</v>
      </c>
      <c r="H98" s="12" t="s">
        <v>26</v>
      </c>
      <c r="I98" s="12" t="s">
        <v>27</v>
      </c>
      <c r="J98" s="13">
        <v>77.92</v>
      </c>
      <c r="K98" s="13">
        <v>90</v>
      </c>
      <c r="L98" s="12">
        <v>3.5</v>
      </c>
      <c r="M98" s="14">
        <f t="shared" si="1"/>
        <v>63.036</v>
      </c>
      <c r="N98" s="12">
        <v>97</v>
      </c>
      <c r="O98" s="15" t="s">
        <v>294</v>
      </c>
      <c r="P98" s="12" t="s">
        <v>295</v>
      </c>
      <c r="Q98" s="15" t="s">
        <v>31</v>
      </c>
      <c r="R98" s="15" t="s">
        <v>294</v>
      </c>
      <c r="S98" s="12" t="s">
        <v>296</v>
      </c>
      <c r="T98" s="16"/>
    </row>
    <row r="99" s="2" customFormat="1" hidden="1" spans="1:20">
      <c r="A99" s="11" t="s">
        <v>507</v>
      </c>
      <c r="B99" s="11" t="s">
        <v>508</v>
      </c>
      <c r="C99" s="11" t="s">
        <v>34</v>
      </c>
      <c r="D99" s="11" t="s">
        <v>22</v>
      </c>
      <c r="E99" s="11" t="s">
        <v>23</v>
      </c>
      <c r="F99" s="11" t="s">
        <v>292</v>
      </c>
      <c r="G99" s="11" t="s">
        <v>396</v>
      </c>
      <c r="H99" s="12" t="s">
        <v>26</v>
      </c>
      <c r="I99" s="12" t="s">
        <v>27</v>
      </c>
      <c r="J99" s="13">
        <v>78.16</v>
      </c>
      <c r="K99" s="13">
        <v>86</v>
      </c>
      <c r="L99" s="12">
        <v>2</v>
      </c>
      <c r="M99" s="14">
        <f t="shared" si="1"/>
        <v>62.928</v>
      </c>
      <c r="N99" s="12">
        <v>98</v>
      </c>
      <c r="O99" s="15" t="s">
        <v>294</v>
      </c>
      <c r="P99" s="12" t="s">
        <v>295</v>
      </c>
      <c r="Q99" s="15" t="s">
        <v>31</v>
      </c>
      <c r="R99" s="15" t="s">
        <v>294</v>
      </c>
      <c r="S99" s="12" t="s">
        <v>353</v>
      </c>
      <c r="T99" s="16"/>
    </row>
    <row r="100" s="2" customFormat="1" hidden="1" spans="1:20">
      <c r="A100" s="11" t="s">
        <v>509</v>
      </c>
      <c r="B100" s="11" t="s">
        <v>510</v>
      </c>
      <c r="C100" s="11" t="s">
        <v>34</v>
      </c>
      <c r="D100" s="11" t="s">
        <v>22</v>
      </c>
      <c r="E100" s="11" t="s">
        <v>23</v>
      </c>
      <c r="F100" s="11" t="s">
        <v>292</v>
      </c>
      <c r="G100" s="11" t="s">
        <v>299</v>
      </c>
      <c r="H100" s="12" t="s">
        <v>26</v>
      </c>
      <c r="I100" s="12" t="s">
        <v>27</v>
      </c>
      <c r="J100" s="13">
        <v>77.96</v>
      </c>
      <c r="K100" s="13">
        <v>89</v>
      </c>
      <c r="L100" s="12">
        <v>2.5</v>
      </c>
      <c r="M100" s="14">
        <f t="shared" si="1"/>
        <v>62.868</v>
      </c>
      <c r="N100" s="12">
        <v>99</v>
      </c>
      <c r="O100" s="12" t="s">
        <v>94</v>
      </c>
      <c r="P100" s="12" t="s">
        <v>94</v>
      </c>
      <c r="Q100" s="12" t="s">
        <v>94</v>
      </c>
      <c r="R100" s="12" t="s">
        <v>294</v>
      </c>
      <c r="S100" s="12" t="s">
        <v>300</v>
      </c>
      <c r="T100" s="16" t="s">
        <v>301</v>
      </c>
    </row>
    <row r="101" s="2" customFormat="1" hidden="1" spans="1:20">
      <c r="A101" s="11" t="s">
        <v>511</v>
      </c>
      <c r="B101" s="11" t="s">
        <v>512</v>
      </c>
      <c r="C101" s="11" t="s">
        <v>34</v>
      </c>
      <c r="D101" s="11" t="s">
        <v>22</v>
      </c>
      <c r="E101" s="11" t="s">
        <v>23</v>
      </c>
      <c r="F101" s="11" t="s">
        <v>292</v>
      </c>
      <c r="G101" s="11" t="s">
        <v>331</v>
      </c>
      <c r="H101" s="12" t="s">
        <v>26</v>
      </c>
      <c r="I101" s="12" t="s">
        <v>27</v>
      </c>
      <c r="J101" s="13">
        <v>78.52</v>
      </c>
      <c r="K101" s="13">
        <v>80</v>
      </c>
      <c r="L101" s="12">
        <v>0.25</v>
      </c>
      <c r="M101" s="14">
        <f t="shared" si="1"/>
        <v>62.866</v>
      </c>
      <c r="N101" s="12">
        <v>100</v>
      </c>
      <c r="O101" s="15" t="s">
        <v>294</v>
      </c>
      <c r="P101" s="12" t="s">
        <v>295</v>
      </c>
      <c r="Q101" s="15" t="s">
        <v>31</v>
      </c>
      <c r="R101" s="15" t="s">
        <v>294</v>
      </c>
      <c r="S101" s="12" t="s">
        <v>353</v>
      </c>
      <c r="T101" s="16"/>
    </row>
    <row r="102" s="2" customFormat="1" hidden="1" spans="1:20">
      <c r="A102" s="11" t="s">
        <v>513</v>
      </c>
      <c r="B102" s="11" t="s">
        <v>514</v>
      </c>
      <c r="C102" s="11" t="s">
        <v>34</v>
      </c>
      <c r="D102" s="11" t="s">
        <v>22</v>
      </c>
      <c r="E102" s="11" t="s">
        <v>23</v>
      </c>
      <c r="F102" s="11" t="s">
        <v>292</v>
      </c>
      <c r="G102" s="11" t="s">
        <v>307</v>
      </c>
      <c r="H102" s="12" t="s">
        <v>26</v>
      </c>
      <c r="I102" s="12" t="s">
        <v>27</v>
      </c>
      <c r="J102" s="13">
        <v>76.63</v>
      </c>
      <c r="K102" s="13">
        <v>108</v>
      </c>
      <c r="L102" s="12">
        <v>7.5</v>
      </c>
      <c r="M102" s="14">
        <f t="shared" si="1"/>
        <v>62.804</v>
      </c>
      <c r="N102" s="12">
        <v>101</v>
      </c>
      <c r="O102" s="15" t="s">
        <v>294</v>
      </c>
      <c r="P102" s="12" t="s">
        <v>295</v>
      </c>
      <c r="Q102" s="15" t="s">
        <v>31</v>
      </c>
      <c r="R102" s="15" t="s">
        <v>294</v>
      </c>
      <c r="S102" s="12" t="s">
        <v>382</v>
      </c>
      <c r="T102" s="16"/>
    </row>
    <row r="103" s="2" customFormat="1" hidden="1" spans="1:20">
      <c r="A103" s="11" t="s">
        <v>515</v>
      </c>
      <c r="B103" s="11" t="s">
        <v>516</v>
      </c>
      <c r="C103" s="11" t="s">
        <v>34</v>
      </c>
      <c r="D103" s="11" t="s">
        <v>22</v>
      </c>
      <c r="E103" s="11" t="s">
        <v>23</v>
      </c>
      <c r="F103" s="11" t="s">
        <v>292</v>
      </c>
      <c r="G103" s="11" t="s">
        <v>293</v>
      </c>
      <c r="H103" s="12" t="s">
        <v>26</v>
      </c>
      <c r="I103" s="12" t="s">
        <v>27</v>
      </c>
      <c r="J103" s="13">
        <v>76.66</v>
      </c>
      <c r="K103" s="13">
        <v>107</v>
      </c>
      <c r="L103" s="12">
        <v>7</v>
      </c>
      <c r="M103" s="14">
        <f t="shared" si="1"/>
        <v>62.728</v>
      </c>
      <c r="N103" s="12">
        <v>102</v>
      </c>
      <c r="O103" s="15" t="s">
        <v>294</v>
      </c>
      <c r="P103" s="12" t="s">
        <v>295</v>
      </c>
      <c r="Q103" s="15" t="s">
        <v>31</v>
      </c>
      <c r="R103" s="15" t="s">
        <v>294</v>
      </c>
      <c r="S103" s="12" t="s">
        <v>296</v>
      </c>
      <c r="T103" s="16"/>
    </row>
    <row r="104" s="2" customFormat="1" hidden="1" spans="1:20">
      <c r="A104" s="11" t="s">
        <v>517</v>
      </c>
      <c r="B104" s="11" t="s">
        <v>518</v>
      </c>
      <c r="C104" s="11" t="s">
        <v>34</v>
      </c>
      <c r="D104" s="11" t="s">
        <v>22</v>
      </c>
      <c r="E104" s="11" t="s">
        <v>23</v>
      </c>
      <c r="F104" s="11" t="s">
        <v>292</v>
      </c>
      <c r="G104" s="11" t="s">
        <v>299</v>
      </c>
      <c r="H104" s="12" t="s">
        <v>26</v>
      </c>
      <c r="I104" s="12" t="s">
        <v>27</v>
      </c>
      <c r="J104" s="13">
        <v>77.66</v>
      </c>
      <c r="K104" s="13">
        <v>93</v>
      </c>
      <c r="L104" s="12">
        <v>3</v>
      </c>
      <c r="M104" s="14">
        <f t="shared" si="1"/>
        <v>62.728</v>
      </c>
      <c r="N104" s="12">
        <v>103</v>
      </c>
      <c r="O104" s="15" t="s">
        <v>294</v>
      </c>
      <c r="P104" s="12" t="s">
        <v>295</v>
      </c>
      <c r="Q104" s="15" t="s">
        <v>31</v>
      </c>
      <c r="R104" s="15" t="s">
        <v>294</v>
      </c>
      <c r="S104" s="12" t="s">
        <v>314</v>
      </c>
      <c r="T104" s="16"/>
    </row>
    <row r="105" s="2" customFormat="1" hidden="1" spans="1:20">
      <c r="A105" s="11" t="s">
        <v>519</v>
      </c>
      <c r="B105" s="11" t="s">
        <v>520</v>
      </c>
      <c r="C105" s="11" t="s">
        <v>34</v>
      </c>
      <c r="D105" s="11" t="s">
        <v>22</v>
      </c>
      <c r="E105" s="11" t="s">
        <v>23</v>
      </c>
      <c r="F105" s="11" t="s">
        <v>292</v>
      </c>
      <c r="G105" s="11" t="s">
        <v>299</v>
      </c>
      <c r="H105" s="12" t="s">
        <v>26</v>
      </c>
      <c r="I105" s="12" t="s">
        <v>27</v>
      </c>
      <c r="J105" s="13">
        <v>78.39</v>
      </c>
      <c r="K105" s="13">
        <v>84</v>
      </c>
      <c r="L105" s="12">
        <v>0</v>
      </c>
      <c r="M105" s="14">
        <f t="shared" si="1"/>
        <v>62.712</v>
      </c>
      <c r="N105" s="12">
        <v>104</v>
      </c>
      <c r="O105" s="15" t="s">
        <v>294</v>
      </c>
      <c r="P105" s="12" t="s">
        <v>295</v>
      </c>
      <c r="Q105" s="15" t="s">
        <v>31</v>
      </c>
      <c r="R105" s="15" t="s">
        <v>294</v>
      </c>
      <c r="S105" s="12" t="s">
        <v>314</v>
      </c>
      <c r="T105" s="16"/>
    </row>
    <row r="106" s="2" customFormat="1" hidden="1" spans="1:20">
      <c r="A106" s="11" t="s">
        <v>521</v>
      </c>
      <c r="B106" s="11" t="s">
        <v>522</v>
      </c>
      <c r="C106" s="11" t="s">
        <v>34</v>
      </c>
      <c r="D106" s="11" t="s">
        <v>22</v>
      </c>
      <c r="E106" s="11" t="s">
        <v>23</v>
      </c>
      <c r="F106" s="11" t="s">
        <v>292</v>
      </c>
      <c r="G106" s="11" t="s">
        <v>311</v>
      </c>
      <c r="H106" s="12" t="s">
        <v>26</v>
      </c>
      <c r="I106" s="12" t="s">
        <v>27</v>
      </c>
      <c r="J106" s="13">
        <v>76.29</v>
      </c>
      <c r="K106" s="13">
        <v>114</v>
      </c>
      <c r="L106" s="12">
        <v>7.5</v>
      </c>
      <c r="M106" s="14">
        <f t="shared" si="1"/>
        <v>62.532</v>
      </c>
      <c r="N106" s="12">
        <v>105</v>
      </c>
      <c r="O106" s="15" t="s">
        <v>294</v>
      </c>
      <c r="P106" s="12" t="s">
        <v>295</v>
      </c>
      <c r="Q106" s="15" t="s">
        <v>31</v>
      </c>
      <c r="R106" s="15" t="s">
        <v>294</v>
      </c>
      <c r="S106" s="12" t="s">
        <v>353</v>
      </c>
      <c r="T106" s="16"/>
    </row>
    <row r="107" s="2" customFormat="1" hidden="1" spans="1:20">
      <c r="A107" s="11" t="s">
        <v>523</v>
      </c>
      <c r="B107" s="11" t="s">
        <v>524</v>
      </c>
      <c r="C107" s="11" t="s">
        <v>34</v>
      </c>
      <c r="D107" s="11" t="s">
        <v>22</v>
      </c>
      <c r="E107" s="11" t="s">
        <v>23</v>
      </c>
      <c r="F107" s="11" t="s">
        <v>292</v>
      </c>
      <c r="G107" s="11" t="s">
        <v>331</v>
      </c>
      <c r="H107" s="12" t="s">
        <v>26</v>
      </c>
      <c r="I107" s="12" t="s">
        <v>27</v>
      </c>
      <c r="J107" s="13">
        <v>78.14</v>
      </c>
      <c r="K107" s="13">
        <v>87</v>
      </c>
      <c r="L107" s="12">
        <v>0</v>
      </c>
      <c r="M107" s="14">
        <f t="shared" si="1"/>
        <v>62.512</v>
      </c>
      <c r="N107" s="12">
        <v>106</v>
      </c>
      <c r="O107" s="15" t="s">
        <v>294</v>
      </c>
      <c r="P107" s="12" t="s">
        <v>295</v>
      </c>
      <c r="Q107" s="15" t="s">
        <v>31</v>
      </c>
      <c r="R107" s="15" t="s">
        <v>294</v>
      </c>
      <c r="S107" s="12" t="s">
        <v>353</v>
      </c>
      <c r="T107" s="16"/>
    </row>
    <row r="108" s="2" customFormat="1" hidden="1" spans="1:20">
      <c r="A108" s="11" t="s">
        <v>525</v>
      </c>
      <c r="B108" s="11" t="s">
        <v>526</v>
      </c>
      <c r="C108" s="11" t="s">
        <v>34</v>
      </c>
      <c r="D108" s="11" t="s">
        <v>22</v>
      </c>
      <c r="E108" s="11" t="s">
        <v>23</v>
      </c>
      <c r="F108" s="11" t="s">
        <v>292</v>
      </c>
      <c r="G108" s="11" t="s">
        <v>311</v>
      </c>
      <c r="H108" s="12" t="s">
        <v>26</v>
      </c>
      <c r="I108" s="12" t="s">
        <v>27</v>
      </c>
      <c r="J108" s="13">
        <v>76.62</v>
      </c>
      <c r="K108" s="13">
        <v>109</v>
      </c>
      <c r="L108" s="12">
        <v>5.5</v>
      </c>
      <c r="M108" s="14">
        <f t="shared" si="1"/>
        <v>62.396</v>
      </c>
      <c r="N108" s="12">
        <v>107</v>
      </c>
      <c r="O108" s="15" t="s">
        <v>294</v>
      </c>
      <c r="P108" s="12" t="s">
        <v>295</v>
      </c>
      <c r="Q108" s="15" t="s">
        <v>31</v>
      </c>
      <c r="R108" s="15" t="s">
        <v>294</v>
      </c>
      <c r="S108" s="12" t="s">
        <v>314</v>
      </c>
      <c r="T108" s="16"/>
    </row>
    <row r="109" s="2" customFormat="1" hidden="1" spans="1:20">
      <c r="A109" s="11" t="s">
        <v>527</v>
      </c>
      <c r="B109" s="11" t="s">
        <v>528</v>
      </c>
      <c r="C109" s="11" t="s">
        <v>34</v>
      </c>
      <c r="D109" s="11" t="s">
        <v>22</v>
      </c>
      <c r="E109" s="11" t="s">
        <v>23</v>
      </c>
      <c r="F109" s="11" t="s">
        <v>292</v>
      </c>
      <c r="G109" s="11" t="s">
        <v>311</v>
      </c>
      <c r="H109" s="12" t="s">
        <v>26</v>
      </c>
      <c r="I109" s="12" t="s">
        <v>27</v>
      </c>
      <c r="J109" s="13">
        <v>76.48</v>
      </c>
      <c r="K109" s="13">
        <v>111</v>
      </c>
      <c r="L109" s="12">
        <v>6</v>
      </c>
      <c r="M109" s="14">
        <f t="shared" si="1"/>
        <v>62.384</v>
      </c>
      <c r="N109" s="12">
        <v>108</v>
      </c>
      <c r="O109" s="15" t="s">
        <v>294</v>
      </c>
      <c r="P109" s="12" t="s">
        <v>295</v>
      </c>
      <c r="Q109" s="15" t="s">
        <v>31</v>
      </c>
      <c r="R109" s="15" t="s">
        <v>294</v>
      </c>
      <c r="S109" s="12" t="s">
        <v>314</v>
      </c>
      <c r="T109" s="16"/>
    </row>
    <row r="110" s="2" customFormat="1" hidden="1" spans="1:20">
      <c r="A110" s="11" t="s">
        <v>529</v>
      </c>
      <c r="B110" s="11" t="s">
        <v>530</v>
      </c>
      <c r="C110" s="11" t="s">
        <v>34</v>
      </c>
      <c r="D110" s="11" t="s">
        <v>22</v>
      </c>
      <c r="E110" s="11" t="s">
        <v>23</v>
      </c>
      <c r="F110" s="11" t="s">
        <v>292</v>
      </c>
      <c r="G110" s="11" t="s">
        <v>311</v>
      </c>
      <c r="H110" s="12" t="s">
        <v>26</v>
      </c>
      <c r="I110" s="12" t="s">
        <v>27</v>
      </c>
      <c r="J110" s="13">
        <v>75.71</v>
      </c>
      <c r="K110" s="13">
        <v>121</v>
      </c>
      <c r="L110" s="12">
        <v>9</v>
      </c>
      <c r="M110" s="14">
        <f t="shared" si="1"/>
        <v>62.368</v>
      </c>
      <c r="N110" s="12">
        <v>109</v>
      </c>
      <c r="O110" s="15" t="s">
        <v>294</v>
      </c>
      <c r="P110" s="12" t="s">
        <v>295</v>
      </c>
      <c r="Q110" s="15" t="s">
        <v>31</v>
      </c>
      <c r="R110" s="15" t="s">
        <v>294</v>
      </c>
      <c r="S110" s="12" t="s">
        <v>314</v>
      </c>
      <c r="T110" s="16"/>
    </row>
    <row r="111" s="2" customFormat="1" hidden="1" spans="1:20">
      <c r="A111" s="11" t="s">
        <v>531</v>
      </c>
      <c r="B111" s="11" t="s">
        <v>532</v>
      </c>
      <c r="C111" s="11" t="s">
        <v>34</v>
      </c>
      <c r="D111" s="11" t="s">
        <v>22</v>
      </c>
      <c r="E111" s="11" t="s">
        <v>23</v>
      </c>
      <c r="F111" s="11" t="s">
        <v>292</v>
      </c>
      <c r="G111" s="11" t="s">
        <v>396</v>
      </c>
      <c r="H111" s="12" t="s">
        <v>26</v>
      </c>
      <c r="I111" s="12" t="s">
        <v>27</v>
      </c>
      <c r="J111" s="13">
        <v>77.64</v>
      </c>
      <c r="K111" s="13">
        <v>95</v>
      </c>
      <c r="L111" s="12">
        <v>0</v>
      </c>
      <c r="M111" s="14">
        <f t="shared" si="1"/>
        <v>62.112</v>
      </c>
      <c r="N111" s="12">
        <v>110</v>
      </c>
      <c r="O111" s="15" t="s">
        <v>294</v>
      </c>
      <c r="P111" s="12" t="s">
        <v>295</v>
      </c>
      <c r="Q111" s="15" t="s">
        <v>31</v>
      </c>
      <c r="R111" s="15" t="s">
        <v>294</v>
      </c>
      <c r="S111" s="12" t="s">
        <v>353</v>
      </c>
      <c r="T111" s="16"/>
    </row>
    <row r="112" s="2" customFormat="1" hidden="1" spans="1:20">
      <c r="A112" s="11" t="s">
        <v>533</v>
      </c>
      <c r="B112" s="11" t="s">
        <v>534</v>
      </c>
      <c r="C112" s="11" t="s">
        <v>21</v>
      </c>
      <c r="D112" s="11" t="s">
        <v>22</v>
      </c>
      <c r="E112" s="11" t="s">
        <v>23</v>
      </c>
      <c r="F112" s="11" t="s">
        <v>292</v>
      </c>
      <c r="G112" s="11" t="s">
        <v>331</v>
      </c>
      <c r="H112" s="12" t="s">
        <v>26</v>
      </c>
      <c r="I112" s="12" t="s">
        <v>27</v>
      </c>
      <c r="J112" s="13">
        <v>74.43</v>
      </c>
      <c r="K112" s="13">
        <v>135</v>
      </c>
      <c r="L112" s="12">
        <v>12</v>
      </c>
      <c r="M112" s="14">
        <f t="shared" si="1"/>
        <v>61.944</v>
      </c>
      <c r="N112" s="12">
        <v>111</v>
      </c>
      <c r="O112" s="15" t="s">
        <v>294</v>
      </c>
      <c r="P112" s="12" t="s">
        <v>295</v>
      </c>
      <c r="Q112" s="15" t="s">
        <v>31</v>
      </c>
      <c r="R112" s="15" t="s">
        <v>294</v>
      </c>
      <c r="S112" s="12" t="s">
        <v>353</v>
      </c>
      <c r="T112" s="16"/>
    </row>
    <row r="113" s="2" customFormat="1" spans="1:20">
      <c r="A113" s="11" t="s">
        <v>535</v>
      </c>
      <c r="B113" s="11" t="s">
        <v>536</v>
      </c>
      <c r="C113" s="11" t="s">
        <v>34</v>
      </c>
      <c r="D113" s="11" t="s">
        <v>22</v>
      </c>
      <c r="E113" s="11" t="s">
        <v>23</v>
      </c>
      <c r="F113" s="11" t="s">
        <v>292</v>
      </c>
      <c r="G113" s="11" t="s">
        <v>307</v>
      </c>
      <c r="H113" s="12" t="s">
        <v>26</v>
      </c>
      <c r="I113" s="12" t="s">
        <v>27</v>
      </c>
      <c r="J113" s="13">
        <v>71.46</v>
      </c>
      <c r="K113" s="13">
        <v>175</v>
      </c>
      <c r="L113" s="12">
        <v>2.5</v>
      </c>
      <c r="M113" s="14">
        <f>J113*0.8+L113*0.2</f>
        <v>57.668</v>
      </c>
      <c r="N113" s="12">
        <v>178</v>
      </c>
      <c r="O113" s="15" t="s">
        <v>294</v>
      </c>
      <c r="P113" s="12" t="s">
        <v>295</v>
      </c>
      <c r="Q113" s="15" t="s">
        <v>48</v>
      </c>
      <c r="R113" s="15" t="s">
        <v>295</v>
      </c>
      <c r="S113" s="17" t="s">
        <v>308</v>
      </c>
      <c r="T113" s="16"/>
    </row>
    <row r="114" s="2" customFormat="1" hidden="1" spans="1:20">
      <c r="A114" s="11" t="s">
        <v>537</v>
      </c>
      <c r="B114" s="11" t="s">
        <v>538</v>
      </c>
      <c r="C114" s="11" t="s">
        <v>34</v>
      </c>
      <c r="D114" s="11" t="s">
        <v>22</v>
      </c>
      <c r="E114" s="11" t="s">
        <v>23</v>
      </c>
      <c r="F114" s="11" t="s">
        <v>292</v>
      </c>
      <c r="G114" s="11" t="s">
        <v>331</v>
      </c>
      <c r="H114" s="12" t="s">
        <v>26</v>
      </c>
      <c r="I114" s="12" t="s">
        <v>27</v>
      </c>
      <c r="J114" s="13">
        <v>76.75</v>
      </c>
      <c r="K114" s="13">
        <v>104</v>
      </c>
      <c r="L114" s="12">
        <v>2</v>
      </c>
      <c r="M114" s="14">
        <f t="shared" si="1"/>
        <v>61.8</v>
      </c>
      <c r="N114" s="12">
        <v>113</v>
      </c>
      <c r="O114" s="15" t="s">
        <v>294</v>
      </c>
      <c r="P114" s="12" t="s">
        <v>295</v>
      </c>
      <c r="Q114" s="15" t="s">
        <v>31</v>
      </c>
      <c r="R114" s="15" t="s">
        <v>294</v>
      </c>
      <c r="S114" s="12" t="s">
        <v>353</v>
      </c>
      <c r="T114" s="16"/>
    </row>
    <row r="115" s="2" customFormat="1" hidden="1" spans="1:20">
      <c r="A115" s="11" t="s">
        <v>539</v>
      </c>
      <c r="B115" s="11" t="s">
        <v>540</v>
      </c>
      <c r="C115" s="11" t="s">
        <v>34</v>
      </c>
      <c r="D115" s="11" t="s">
        <v>22</v>
      </c>
      <c r="E115" s="11" t="s">
        <v>23</v>
      </c>
      <c r="F115" s="11" t="s">
        <v>292</v>
      </c>
      <c r="G115" s="11" t="s">
        <v>396</v>
      </c>
      <c r="H115" s="12" t="s">
        <v>26</v>
      </c>
      <c r="I115" s="12" t="s">
        <v>27</v>
      </c>
      <c r="J115" s="13">
        <v>77.07</v>
      </c>
      <c r="K115" s="13">
        <v>101</v>
      </c>
      <c r="L115" s="12">
        <v>0</v>
      </c>
      <c r="M115" s="14">
        <f t="shared" si="1"/>
        <v>61.656</v>
      </c>
      <c r="N115" s="12">
        <v>114</v>
      </c>
      <c r="O115" s="15" t="s">
        <v>294</v>
      </c>
      <c r="P115" s="12" t="s">
        <v>295</v>
      </c>
      <c r="Q115" s="15" t="s">
        <v>31</v>
      </c>
      <c r="R115" s="15" t="s">
        <v>294</v>
      </c>
      <c r="S115" s="12" t="s">
        <v>353</v>
      </c>
      <c r="T115" s="16"/>
    </row>
    <row r="116" s="2" customFormat="1" hidden="1" spans="1:20">
      <c r="A116" s="18" t="s">
        <v>541</v>
      </c>
      <c r="B116" s="19" t="s">
        <v>542</v>
      </c>
      <c r="C116" s="19" t="s">
        <v>21</v>
      </c>
      <c r="D116" s="19" t="s">
        <v>22</v>
      </c>
      <c r="E116" s="18" t="s">
        <v>23</v>
      </c>
      <c r="F116" s="19" t="s">
        <v>292</v>
      </c>
      <c r="G116" s="18" t="s">
        <v>543</v>
      </c>
      <c r="H116" s="20" t="s">
        <v>26</v>
      </c>
      <c r="I116" s="20" t="s">
        <v>27</v>
      </c>
      <c r="J116" s="21">
        <v>75.43</v>
      </c>
      <c r="K116" s="21">
        <v>123</v>
      </c>
      <c r="L116" s="20">
        <v>6.5</v>
      </c>
      <c r="M116" s="22">
        <f t="shared" si="1"/>
        <v>61.644</v>
      </c>
      <c r="N116" s="20">
        <v>115</v>
      </c>
      <c r="O116" s="23" t="s">
        <v>294</v>
      </c>
      <c r="P116" s="20" t="s">
        <v>295</v>
      </c>
      <c r="Q116" s="23" t="s">
        <v>31</v>
      </c>
      <c r="R116" s="23" t="s">
        <v>294</v>
      </c>
      <c r="S116" s="12" t="s">
        <v>296</v>
      </c>
      <c r="T116" s="24" t="s">
        <v>406</v>
      </c>
    </row>
    <row r="117" s="2" customFormat="1" hidden="1" spans="1:20">
      <c r="A117" s="11" t="s">
        <v>544</v>
      </c>
      <c r="B117" s="11" t="s">
        <v>545</v>
      </c>
      <c r="C117" s="11" t="s">
        <v>34</v>
      </c>
      <c r="D117" s="11" t="s">
        <v>22</v>
      </c>
      <c r="E117" s="11" t="s">
        <v>23</v>
      </c>
      <c r="F117" s="11" t="s">
        <v>292</v>
      </c>
      <c r="G117" s="11" t="s">
        <v>396</v>
      </c>
      <c r="H117" s="12" t="s">
        <v>26</v>
      </c>
      <c r="I117" s="12" t="s">
        <v>27</v>
      </c>
      <c r="J117" s="13">
        <v>76.96</v>
      </c>
      <c r="K117" s="13">
        <v>102</v>
      </c>
      <c r="L117" s="12">
        <v>0</v>
      </c>
      <c r="M117" s="14">
        <f t="shared" si="1"/>
        <v>61.568</v>
      </c>
      <c r="N117" s="12">
        <v>116</v>
      </c>
      <c r="O117" s="15" t="s">
        <v>294</v>
      </c>
      <c r="P117" s="12" t="s">
        <v>295</v>
      </c>
      <c r="Q117" s="15" t="s">
        <v>31</v>
      </c>
      <c r="R117" s="15" t="s">
        <v>294</v>
      </c>
      <c r="S117" s="12" t="s">
        <v>353</v>
      </c>
      <c r="T117" s="16"/>
    </row>
    <row r="118" s="2" customFormat="1" hidden="1" spans="1:20">
      <c r="A118" s="11" t="s">
        <v>546</v>
      </c>
      <c r="B118" s="11" t="s">
        <v>547</v>
      </c>
      <c r="C118" s="11" t="s">
        <v>34</v>
      </c>
      <c r="D118" s="11" t="s">
        <v>22</v>
      </c>
      <c r="E118" s="11" t="s">
        <v>23</v>
      </c>
      <c r="F118" s="11" t="s">
        <v>292</v>
      </c>
      <c r="G118" s="11" t="s">
        <v>304</v>
      </c>
      <c r="H118" s="12" t="s">
        <v>26</v>
      </c>
      <c r="I118" s="12" t="s">
        <v>27</v>
      </c>
      <c r="J118" s="13">
        <v>76.34</v>
      </c>
      <c r="K118" s="13">
        <v>112</v>
      </c>
      <c r="L118" s="12">
        <v>2</v>
      </c>
      <c r="M118" s="14">
        <f t="shared" si="1"/>
        <v>61.472</v>
      </c>
      <c r="N118" s="12">
        <v>117</v>
      </c>
      <c r="O118" s="15" t="s">
        <v>294</v>
      </c>
      <c r="P118" s="12" t="s">
        <v>295</v>
      </c>
      <c r="Q118" s="15" t="s">
        <v>31</v>
      </c>
      <c r="R118" s="15" t="s">
        <v>294</v>
      </c>
      <c r="S118" s="12" t="s">
        <v>296</v>
      </c>
      <c r="T118" s="16"/>
    </row>
    <row r="119" s="2" customFormat="1" hidden="1" spans="1:20">
      <c r="A119" s="11" t="s">
        <v>548</v>
      </c>
      <c r="B119" s="11" t="s">
        <v>549</v>
      </c>
      <c r="C119" s="11" t="s">
        <v>34</v>
      </c>
      <c r="D119" s="11" t="s">
        <v>22</v>
      </c>
      <c r="E119" s="11" t="s">
        <v>23</v>
      </c>
      <c r="F119" s="11" t="s">
        <v>292</v>
      </c>
      <c r="G119" s="11" t="s">
        <v>311</v>
      </c>
      <c r="H119" s="12" t="s">
        <v>26</v>
      </c>
      <c r="I119" s="12" t="s">
        <v>27</v>
      </c>
      <c r="J119" s="13">
        <v>75.77</v>
      </c>
      <c r="K119" s="13">
        <v>120</v>
      </c>
      <c r="L119" s="12">
        <v>4</v>
      </c>
      <c r="M119" s="14">
        <f t="shared" si="1"/>
        <v>61.416</v>
      </c>
      <c r="N119" s="12">
        <v>118</v>
      </c>
      <c r="O119" s="15" t="s">
        <v>294</v>
      </c>
      <c r="P119" s="12" t="s">
        <v>295</v>
      </c>
      <c r="Q119" s="15" t="s">
        <v>31</v>
      </c>
      <c r="R119" s="15" t="s">
        <v>294</v>
      </c>
      <c r="S119" s="12" t="s">
        <v>314</v>
      </c>
      <c r="T119" s="16"/>
    </row>
    <row r="120" s="2" customFormat="1" hidden="1" spans="1:20">
      <c r="A120" s="11" t="s">
        <v>550</v>
      </c>
      <c r="B120" s="11" t="s">
        <v>551</v>
      </c>
      <c r="C120" s="11" t="s">
        <v>34</v>
      </c>
      <c r="D120" s="11" t="s">
        <v>22</v>
      </c>
      <c r="E120" s="11" t="s">
        <v>23</v>
      </c>
      <c r="F120" s="11" t="s">
        <v>292</v>
      </c>
      <c r="G120" s="11" t="s">
        <v>293</v>
      </c>
      <c r="H120" s="12" t="s">
        <v>26</v>
      </c>
      <c r="I120" s="12" t="s">
        <v>27</v>
      </c>
      <c r="J120" s="13">
        <v>76.77</v>
      </c>
      <c r="K120" s="13">
        <v>103</v>
      </c>
      <c r="L120" s="12">
        <v>0</v>
      </c>
      <c r="M120" s="14">
        <f t="shared" si="1"/>
        <v>61.416</v>
      </c>
      <c r="N120" s="12">
        <v>119</v>
      </c>
      <c r="O120" s="15" t="s">
        <v>294</v>
      </c>
      <c r="P120" s="12" t="s">
        <v>295</v>
      </c>
      <c r="Q120" s="15" t="s">
        <v>31</v>
      </c>
      <c r="R120" s="15" t="s">
        <v>294</v>
      </c>
      <c r="S120" s="12" t="s">
        <v>296</v>
      </c>
      <c r="T120" s="16"/>
    </row>
    <row r="121" s="2" customFormat="1" hidden="1" spans="1:20">
      <c r="A121" s="11" t="s">
        <v>552</v>
      </c>
      <c r="B121" s="11" t="s">
        <v>553</v>
      </c>
      <c r="C121" s="11" t="s">
        <v>34</v>
      </c>
      <c r="D121" s="11" t="s">
        <v>22</v>
      </c>
      <c r="E121" s="11" t="s">
        <v>23</v>
      </c>
      <c r="F121" s="11" t="s">
        <v>292</v>
      </c>
      <c r="G121" s="11" t="s">
        <v>396</v>
      </c>
      <c r="H121" s="12" t="s">
        <v>26</v>
      </c>
      <c r="I121" s="12" t="s">
        <v>27</v>
      </c>
      <c r="J121" s="13">
        <v>76.75</v>
      </c>
      <c r="K121" s="13">
        <v>104</v>
      </c>
      <c r="L121" s="12">
        <v>0</v>
      </c>
      <c r="M121" s="14">
        <f t="shared" si="1"/>
        <v>61.4</v>
      </c>
      <c r="N121" s="12">
        <v>120</v>
      </c>
      <c r="O121" s="15" t="s">
        <v>294</v>
      </c>
      <c r="P121" s="12" t="s">
        <v>295</v>
      </c>
      <c r="Q121" s="15" t="s">
        <v>31</v>
      </c>
      <c r="R121" s="15" t="s">
        <v>294</v>
      </c>
      <c r="S121" s="12" t="s">
        <v>353</v>
      </c>
      <c r="T121" s="16"/>
    </row>
    <row r="122" s="2" customFormat="1" hidden="1" spans="1:20">
      <c r="A122" s="11" t="s">
        <v>554</v>
      </c>
      <c r="B122" s="11" t="s">
        <v>555</v>
      </c>
      <c r="C122" s="11" t="s">
        <v>34</v>
      </c>
      <c r="D122" s="11" t="s">
        <v>22</v>
      </c>
      <c r="E122" s="11" t="s">
        <v>23</v>
      </c>
      <c r="F122" s="11" t="s">
        <v>292</v>
      </c>
      <c r="G122" s="11" t="s">
        <v>396</v>
      </c>
      <c r="H122" s="12" t="s">
        <v>26</v>
      </c>
      <c r="I122" s="12" t="s">
        <v>27</v>
      </c>
      <c r="J122" s="13">
        <v>75.36</v>
      </c>
      <c r="K122" s="13">
        <v>124</v>
      </c>
      <c r="L122" s="12">
        <v>5.5</v>
      </c>
      <c r="M122" s="14">
        <f t="shared" si="1"/>
        <v>61.388</v>
      </c>
      <c r="N122" s="12">
        <v>121</v>
      </c>
      <c r="O122" s="15" t="s">
        <v>294</v>
      </c>
      <c r="P122" s="12" t="s">
        <v>295</v>
      </c>
      <c r="Q122" s="15" t="s">
        <v>31</v>
      </c>
      <c r="R122" s="15" t="s">
        <v>294</v>
      </c>
      <c r="S122" s="12" t="s">
        <v>353</v>
      </c>
      <c r="T122" s="16"/>
    </row>
    <row r="123" s="2" customFormat="1" hidden="1" spans="1:20">
      <c r="A123" s="11" t="s">
        <v>556</v>
      </c>
      <c r="B123" s="11" t="s">
        <v>557</v>
      </c>
      <c r="C123" s="11" t="s">
        <v>34</v>
      </c>
      <c r="D123" s="11" t="s">
        <v>22</v>
      </c>
      <c r="E123" s="11" t="s">
        <v>23</v>
      </c>
      <c r="F123" s="11" t="s">
        <v>292</v>
      </c>
      <c r="G123" s="11" t="s">
        <v>331</v>
      </c>
      <c r="H123" s="12" t="s">
        <v>26</v>
      </c>
      <c r="I123" s="12" t="s">
        <v>27</v>
      </c>
      <c r="J123" s="13">
        <v>74.96</v>
      </c>
      <c r="K123" s="13">
        <v>128</v>
      </c>
      <c r="L123" s="12">
        <v>7</v>
      </c>
      <c r="M123" s="14">
        <f t="shared" si="1"/>
        <v>61.368</v>
      </c>
      <c r="N123" s="12">
        <v>122</v>
      </c>
      <c r="O123" s="15" t="s">
        <v>294</v>
      </c>
      <c r="P123" s="12" t="s">
        <v>295</v>
      </c>
      <c r="Q123" s="15" t="s">
        <v>31</v>
      </c>
      <c r="R123" s="15" t="s">
        <v>294</v>
      </c>
      <c r="S123" s="12" t="s">
        <v>353</v>
      </c>
      <c r="T123" s="16"/>
    </row>
    <row r="124" s="2" customFormat="1" hidden="1" spans="1:20">
      <c r="A124" s="11" t="s">
        <v>558</v>
      </c>
      <c r="B124" s="11" t="s">
        <v>559</v>
      </c>
      <c r="C124" s="11" t="s">
        <v>34</v>
      </c>
      <c r="D124" s="11" t="s">
        <v>22</v>
      </c>
      <c r="E124" s="11" t="s">
        <v>23</v>
      </c>
      <c r="F124" s="11" t="s">
        <v>292</v>
      </c>
      <c r="G124" s="11" t="s">
        <v>299</v>
      </c>
      <c r="H124" s="12" t="s">
        <v>26</v>
      </c>
      <c r="I124" s="12" t="s">
        <v>27</v>
      </c>
      <c r="J124" s="13">
        <v>76.7</v>
      </c>
      <c r="K124" s="13">
        <v>106</v>
      </c>
      <c r="L124" s="12">
        <v>0</v>
      </c>
      <c r="M124" s="14">
        <f t="shared" si="1"/>
        <v>61.36</v>
      </c>
      <c r="N124" s="12">
        <v>123</v>
      </c>
      <c r="O124" s="15" t="s">
        <v>294</v>
      </c>
      <c r="P124" s="12" t="s">
        <v>295</v>
      </c>
      <c r="Q124" s="15" t="s">
        <v>31</v>
      </c>
      <c r="R124" s="15" t="s">
        <v>294</v>
      </c>
      <c r="S124" s="12" t="s">
        <v>314</v>
      </c>
      <c r="T124" s="16"/>
    </row>
    <row r="125" s="2" customFormat="1" hidden="1" spans="1:20">
      <c r="A125" s="11" t="s">
        <v>560</v>
      </c>
      <c r="B125" s="11" t="s">
        <v>561</v>
      </c>
      <c r="C125" s="11" t="s">
        <v>34</v>
      </c>
      <c r="D125" s="11" t="s">
        <v>22</v>
      </c>
      <c r="E125" s="11" t="s">
        <v>23</v>
      </c>
      <c r="F125" s="11" t="s">
        <v>292</v>
      </c>
      <c r="G125" s="11" t="s">
        <v>396</v>
      </c>
      <c r="H125" s="12" t="s">
        <v>26</v>
      </c>
      <c r="I125" s="12" t="s">
        <v>27</v>
      </c>
      <c r="J125" s="13">
        <v>76.3</v>
      </c>
      <c r="K125" s="13">
        <v>113</v>
      </c>
      <c r="L125" s="12">
        <v>0</v>
      </c>
      <c r="M125" s="14">
        <f t="shared" si="1"/>
        <v>61.04</v>
      </c>
      <c r="N125" s="12">
        <v>124</v>
      </c>
      <c r="O125" s="15" t="s">
        <v>294</v>
      </c>
      <c r="P125" s="12" t="s">
        <v>295</v>
      </c>
      <c r="Q125" s="15" t="s">
        <v>31</v>
      </c>
      <c r="R125" s="15" t="s">
        <v>294</v>
      </c>
      <c r="S125" s="12" t="s">
        <v>353</v>
      </c>
      <c r="T125" s="16"/>
    </row>
    <row r="126" s="2" customFormat="1" hidden="1" spans="1:20">
      <c r="A126" s="11" t="s">
        <v>562</v>
      </c>
      <c r="B126" s="11" t="s">
        <v>563</v>
      </c>
      <c r="C126" s="11" t="s">
        <v>34</v>
      </c>
      <c r="D126" s="11" t="s">
        <v>22</v>
      </c>
      <c r="E126" s="11" t="s">
        <v>23</v>
      </c>
      <c r="F126" s="11" t="s">
        <v>292</v>
      </c>
      <c r="G126" s="11" t="s">
        <v>348</v>
      </c>
      <c r="H126" s="12" t="s">
        <v>26</v>
      </c>
      <c r="I126" s="12" t="s">
        <v>27</v>
      </c>
      <c r="J126" s="13">
        <v>76.28</v>
      </c>
      <c r="K126" s="13">
        <v>115</v>
      </c>
      <c r="L126" s="12">
        <v>0</v>
      </c>
      <c r="M126" s="14">
        <f t="shared" si="1"/>
        <v>61.024</v>
      </c>
      <c r="N126" s="12">
        <v>125</v>
      </c>
      <c r="O126" s="15" t="s">
        <v>294</v>
      </c>
      <c r="P126" s="12" t="s">
        <v>295</v>
      </c>
      <c r="Q126" s="15" t="s">
        <v>31</v>
      </c>
      <c r="R126" s="15" t="s">
        <v>294</v>
      </c>
      <c r="S126" s="12" t="s">
        <v>382</v>
      </c>
      <c r="T126" s="16"/>
    </row>
    <row r="127" s="2" customFormat="1" hidden="1" spans="1:20">
      <c r="A127" s="11" t="s">
        <v>564</v>
      </c>
      <c r="B127" s="11" t="s">
        <v>565</v>
      </c>
      <c r="C127" s="11" t="s">
        <v>34</v>
      </c>
      <c r="D127" s="11" t="s">
        <v>22</v>
      </c>
      <c r="E127" s="11" t="s">
        <v>23</v>
      </c>
      <c r="F127" s="11" t="s">
        <v>292</v>
      </c>
      <c r="G127" s="11" t="s">
        <v>331</v>
      </c>
      <c r="H127" s="12" t="s">
        <v>26</v>
      </c>
      <c r="I127" s="12" t="s">
        <v>27</v>
      </c>
      <c r="J127" s="13">
        <v>76.25</v>
      </c>
      <c r="K127" s="13">
        <v>116</v>
      </c>
      <c r="L127" s="12">
        <v>0</v>
      </c>
      <c r="M127" s="14">
        <f t="shared" si="1"/>
        <v>61</v>
      </c>
      <c r="N127" s="12">
        <v>126</v>
      </c>
      <c r="O127" s="15" t="s">
        <v>294</v>
      </c>
      <c r="P127" s="12" t="s">
        <v>295</v>
      </c>
      <c r="Q127" s="15" t="s">
        <v>31</v>
      </c>
      <c r="R127" s="15" t="s">
        <v>294</v>
      </c>
      <c r="S127" s="12" t="s">
        <v>353</v>
      </c>
      <c r="T127" s="16"/>
    </row>
    <row r="128" s="2" customFormat="1" hidden="1" spans="1:20">
      <c r="A128" s="11" t="s">
        <v>566</v>
      </c>
      <c r="B128" s="11" t="s">
        <v>567</v>
      </c>
      <c r="C128" s="11" t="s">
        <v>34</v>
      </c>
      <c r="D128" s="11" t="s">
        <v>22</v>
      </c>
      <c r="E128" s="11" t="s">
        <v>23</v>
      </c>
      <c r="F128" s="11" t="s">
        <v>292</v>
      </c>
      <c r="G128" s="11" t="s">
        <v>299</v>
      </c>
      <c r="H128" s="12" t="s">
        <v>26</v>
      </c>
      <c r="I128" s="12" t="s">
        <v>27</v>
      </c>
      <c r="J128" s="13">
        <v>76.23</v>
      </c>
      <c r="K128" s="13">
        <v>117</v>
      </c>
      <c r="L128" s="12">
        <v>0</v>
      </c>
      <c r="M128" s="14">
        <f t="shared" si="1"/>
        <v>60.984</v>
      </c>
      <c r="N128" s="12">
        <v>127</v>
      </c>
      <c r="O128" s="15" t="s">
        <v>294</v>
      </c>
      <c r="P128" s="12" t="s">
        <v>295</v>
      </c>
      <c r="Q128" s="15" t="s">
        <v>31</v>
      </c>
      <c r="R128" s="15" t="s">
        <v>294</v>
      </c>
      <c r="S128" s="12" t="s">
        <v>314</v>
      </c>
      <c r="T128" s="16"/>
    </row>
    <row r="129" s="2" customFormat="1" hidden="1" spans="1:20">
      <c r="A129" s="11" t="s">
        <v>568</v>
      </c>
      <c r="B129" s="11" t="s">
        <v>569</v>
      </c>
      <c r="C129" s="11" t="s">
        <v>34</v>
      </c>
      <c r="D129" s="11" t="s">
        <v>22</v>
      </c>
      <c r="E129" s="11" t="s">
        <v>23</v>
      </c>
      <c r="F129" s="11" t="s">
        <v>292</v>
      </c>
      <c r="G129" s="11" t="s">
        <v>331</v>
      </c>
      <c r="H129" s="12" t="s">
        <v>26</v>
      </c>
      <c r="I129" s="12" t="s">
        <v>27</v>
      </c>
      <c r="J129" s="13">
        <v>75.36</v>
      </c>
      <c r="K129" s="13">
        <v>124</v>
      </c>
      <c r="L129" s="12">
        <v>3</v>
      </c>
      <c r="M129" s="14">
        <f t="shared" si="1"/>
        <v>60.888</v>
      </c>
      <c r="N129" s="12">
        <v>128</v>
      </c>
      <c r="O129" s="15" t="s">
        <v>294</v>
      </c>
      <c r="P129" s="12" t="s">
        <v>295</v>
      </c>
      <c r="Q129" s="15" t="s">
        <v>31</v>
      </c>
      <c r="R129" s="15" t="s">
        <v>294</v>
      </c>
      <c r="S129" s="12" t="s">
        <v>353</v>
      </c>
      <c r="T129" s="16"/>
    </row>
    <row r="130" s="2" customFormat="1" hidden="1" spans="1:20">
      <c r="A130" s="11" t="s">
        <v>570</v>
      </c>
      <c r="B130" s="11" t="s">
        <v>571</v>
      </c>
      <c r="C130" s="11" t="s">
        <v>34</v>
      </c>
      <c r="D130" s="11" t="s">
        <v>22</v>
      </c>
      <c r="E130" s="11" t="s">
        <v>23</v>
      </c>
      <c r="F130" s="11" t="s">
        <v>292</v>
      </c>
      <c r="G130" s="11" t="s">
        <v>396</v>
      </c>
      <c r="H130" s="12" t="s">
        <v>26</v>
      </c>
      <c r="I130" s="12" t="s">
        <v>27</v>
      </c>
      <c r="J130" s="13">
        <v>75.96</v>
      </c>
      <c r="K130" s="13">
        <v>118</v>
      </c>
      <c r="L130" s="12">
        <v>0</v>
      </c>
      <c r="M130" s="14">
        <f t="shared" ref="M130:M193" si="2">J130*0.8+L130*0.2</f>
        <v>60.768</v>
      </c>
      <c r="N130" s="12">
        <v>129</v>
      </c>
      <c r="O130" s="15" t="s">
        <v>294</v>
      </c>
      <c r="P130" s="12" t="s">
        <v>295</v>
      </c>
      <c r="Q130" s="15" t="s">
        <v>31</v>
      </c>
      <c r="R130" s="15" t="s">
        <v>294</v>
      </c>
      <c r="S130" s="12" t="s">
        <v>382</v>
      </c>
      <c r="T130" s="16"/>
    </row>
    <row r="131" s="2" customFormat="1" hidden="1" spans="1:20">
      <c r="A131" s="11" t="s">
        <v>572</v>
      </c>
      <c r="B131" s="11" t="s">
        <v>573</v>
      </c>
      <c r="C131" s="11" t="s">
        <v>34</v>
      </c>
      <c r="D131" s="11" t="s">
        <v>22</v>
      </c>
      <c r="E131" s="11" t="s">
        <v>23</v>
      </c>
      <c r="F131" s="11" t="s">
        <v>292</v>
      </c>
      <c r="G131" s="11" t="s">
        <v>299</v>
      </c>
      <c r="H131" s="12" t="s">
        <v>26</v>
      </c>
      <c r="I131" s="12" t="s">
        <v>27</v>
      </c>
      <c r="J131" s="13">
        <v>74.27</v>
      </c>
      <c r="K131" s="13">
        <v>140</v>
      </c>
      <c r="L131" s="12">
        <v>6.5</v>
      </c>
      <c r="M131" s="14">
        <f t="shared" si="2"/>
        <v>60.716</v>
      </c>
      <c r="N131" s="12">
        <v>130</v>
      </c>
      <c r="O131" s="15" t="s">
        <v>294</v>
      </c>
      <c r="P131" s="12" t="s">
        <v>295</v>
      </c>
      <c r="Q131" s="15" t="s">
        <v>31</v>
      </c>
      <c r="R131" s="15" t="s">
        <v>294</v>
      </c>
      <c r="S131" s="12" t="s">
        <v>314</v>
      </c>
      <c r="T131" s="16"/>
    </row>
    <row r="132" s="2" customFormat="1" hidden="1" spans="1:20">
      <c r="A132" s="11" t="s">
        <v>574</v>
      </c>
      <c r="B132" s="11" t="s">
        <v>575</v>
      </c>
      <c r="C132" s="11" t="s">
        <v>34</v>
      </c>
      <c r="D132" s="11" t="s">
        <v>22</v>
      </c>
      <c r="E132" s="11" t="s">
        <v>23</v>
      </c>
      <c r="F132" s="11" t="s">
        <v>292</v>
      </c>
      <c r="G132" s="11" t="s">
        <v>396</v>
      </c>
      <c r="H132" s="12" t="s">
        <v>26</v>
      </c>
      <c r="I132" s="12" t="s">
        <v>27</v>
      </c>
      <c r="J132" s="13">
        <v>74.93</v>
      </c>
      <c r="K132" s="13">
        <v>129</v>
      </c>
      <c r="L132" s="12">
        <v>3</v>
      </c>
      <c r="M132" s="14">
        <f t="shared" si="2"/>
        <v>60.544</v>
      </c>
      <c r="N132" s="12">
        <v>131</v>
      </c>
      <c r="O132" s="15" t="s">
        <v>294</v>
      </c>
      <c r="P132" s="12" t="s">
        <v>295</v>
      </c>
      <c r="Q132" s="15" t="s">
        <v>31</v>
      </c>
      <c r="R132" s="15" t="s">
        <v>294</v>
      </c>
      <c r="S132" s="12" t="s">
        <v>353</v>
      </c>
      <c r="T132" s="16"/>
    </row>
    <row r="133" s="2" customFormat="1" hidden="1" spans="1:20">
      <c r="A133" s="11" t="s">
        <v>576</v>
      </c>
      <c r="B133" s="11" t="s">
        <v>577</v>
      </c>
      <c r="C133" s="11" t="s">
        <v>34</v>
      </c>
      <c r="D133" s="11" t="s">
        <v>22</v>
      </c>
      <c r="E133" s="11" t="s">
        <v>23</v>
      </c>
      <c r="F133" s="11" t="s">
        <v>292</v>
      </c>
      <c r="G133" s="11" t="s">
        <v>311</v>
      </c>
      <c r="H133" s="12" t="s">
        <v>26</v>
      </c>
      <c r="I133" s="12" t="s">
        <v>27</v>
      </c>
      <c r="J133" s="13">
        <v>73</v>
      </c>
      <c r="K133" s="13">
        <v>156</v>
      </c>
      <c r="L133" s="12">
        <v>10</v>
      </c>
      <c r="M133" s="14">
        <f t="shared" si="2"/>
        <v>60.4</v>
      </c>
      <c r="N133" s="12">
        <v>132</v>
      </c>
      <c r="O133" s="15" t="s">
        <v>294</v>
      </c>
      <c r="P133" s="12" t="s">
        <v>295</v>
      </c>
      <c r="Q133" s="15" t="s">
        <v>31</v>
      </c>
      <c r="R133" s="15" t="s">
        <v>294</v>
      </c>
      <c r="S133" s="12" t="s">
        <v>314</v>
      </c>
      <c r="T133" s="16"/>
    </row>
    <row r="134" s="2" customFormat="1" hidden="1" spans="1:20">
      <c r="A134" s="11" t="s">
        <v>578</v>
      </c>
      <c r="B134" s="11" t="s">
        <v>579</v>
      </c>
      <c r="C134" s="11" t="s">
        <v>34</v>
      </c>
      <c r="D134" s="11" t="s">
        <v>22</v>
      </c>
      <c r="E134" s="11" t="s">
        <v>23</v>
      </c>
      <c r="F134" s="11" t="s">
        <v>292</v>
      </c>
      <c r="G134" s="11" t="s">
        <v>307</v>
      </c>
      <c r="H134" s="12" t="s">
        <v>26</v>
      </c>
      <c r="I134" s="12" t="s">
        <v>27</v>
      </c>
      <c r="J134" s="13">
        <v>74.67</v>
      </c>
      <c r="K134" s="13">
        <v>131</v>
      </c>
      <c r="L134" s="12">
        <v>3</v>
      </c>
      <c r="M134" s="14">
        <f t="shared" si="2"/>
        <v>60.336</v>
      </c>
      <c r="N134" s="12">
        <v>133</v>
      </c>
      <c r="O134" s="15" t="s">
        <v>294</v>
      </c>
      <c r="P134" s="12" t="s">
        <v>295</v>
      </c>
      <c r="Q134" s="15" t="s">
        <v>31</v>
      </c>
      <c r="R134" s="15" t="s">
        <v>294</v>
      </c>
      <c r="S134" s="12" t="s">
        <v>382</v>
      </c>
      <c r="T134" s="16"/>
    </row>
    <row r="135" s="2" customFormat="1" hidden="1" spans="1:20">
      <c r="A135" s="11" t="s">
        <v>580</v>
      </c>
      <c r="B135" s="11" t="s">
        <v>581</v>
      </c>
      <c r="C135" s="11" t="s">
        <v>34</v>
      </c>
      <c r="D135" s="11" t="s">
        <v>22</v>
      </c>
      <c r="E135" s="11" t="s">
        <v>23</v>
      </c>
      <c r="F135" s="11" t="s">
        <v>292</v>
      </c>
      <c r="G135" s="11" t="s">
        <v>311</v>
      </c>
      <c r="H135" s="12" t="s">
        <v>26</v>
      </c>
      <c r="I135" s="12" t="s">
        <v>27</v>
      </c>
      <c r="J135" s="13">
        <v>73.64</v>
      </c>
      <c r="K135" s="13">
        <v>148</v>
      </c>
      <c r="L135" s="12">
        <v>6.5</v>
      </c>
      <c r="M135" s="14">
        <f t="shared" si="2"/>
        <v>60.212</v>
      </c>
      <c r="N135" s="12">
        <v>134</v>
      </c>
      <c r="O135" s="15" t="s">
        <v>294</v>
      </c>
      <c r="P135" s="12" t="s">
        <v>295</v>
      </c>
      <c r="Q135" s="15" t="s">
        <v>31</v>
      </c>
      <c r="R135" s="15" t="s">
        <v>294</v>
      </c>
      <c r="S135" s="12" t="s">
        <v>314</v>
      </c>
      <c r="T135" s="16"/>
    </row>
    <row r="136" s="2" customFormat="1" hidden="1" spans="1:20">
      <c r="A136" s="11" t="s">
        <v>582</v>
      </c>
      <c r="B136" s="11" t="s">
        <v>583</v>
      </c>
      <c r="C136" s="11" t="s">
        <v>34</v>
      </c>
      <c r="D136" s="11" t="s">
        <v>22</v>
      </c>
      <c r="E136" s="11" t="s">
        <v>23</v>
      </c>
      <c r="F136" s="11" t="s">
        <v>292</v>
      </c>
      <c r="G136" s="11" t="s">
        <v>299</v>
      </c>
      <c r="H136" s="12" t="s">
        <v>26</v>
      </c>
      <c r="I136" s="12" t="s">
        <v>27</v>
      </c>
      <c r="J136" s="13">
        <v>72.57</v>
      </c>
      <c r="K136" s="13">
        <v>162</v>
      </c>
      <c r="L136" s="12">
        <v>10.5</v>
      </c>
      <c r="M136" s="14">
        <f t="shared" si="2"/>
        <v>60.156</v>
      </c>
      <c r="N136" s="12">
        <v>135</v>
      </c>
      <c r="O136" s="15" t="s">
        <v>294</v>
      </c>
      <c r="P136" s="12" t="s">
        <v>295</v>
      </c>
      <c r="Q136" s="15" t="s">
        <v>31</v>
      </c>
      <c r="R136" s="15" t="s">
        <v>294</v>
      </c>
      <c r="S136" s="12" t="s">
        <v>314</v>
      </c>
      <c r="T136" s="16"/>
    </row>
    <row r="137" s="2" customFormat="1" hidden="1" spans="1:20">
      <c r="A137" s="11" t="s">
        <v>584</v>
      </c>
      <c r="B137" s="11" t="s">
        <v>585</v>
      </c>
      <c r="C137" s="11" t="s">
        <v>34</v>
      </c>
      <c r="D137" s="11" t="s">
        <v>22</v>
      </c>
      <c r="E137" s="11" t="s">
        <v>23</v>
      </c>
      <c r="F137" s="11" t="s">
        <v>292</v>
      </c>
      <c r="G137" s="11" t="s">
        <v>348</v>
      </c>
      <c r="H137" s="12" t="s">
        <v>26</v>
      </c>
      <c r="I137" s="12" t="s">
        <v>27</v>
      </c>
      <c r="J137" s="13">
        <v>74.67</v>
      </c>
      <c r="K137" s="13">
        <v>131</v>
      </c>
      <c r="L137" s="12">
        <v>2</v>
      </c>
      <c r="M137" s="14">
        <f t="shared" si="2"/>
        <v>60.136</v>
      </c>
      <c r="N137" s="12">
        <v>136</v>
      </c>
      <c r="O137" s="15" t="s">
        <v>294</v>
      </c>
      <c r="P137" s="12" t="s">
        <v>295</v>
      </c>
      <c r="Q137" s="15" t="s">
        <v>31</v>
      </c>
      <c r="R137" s="15" t="s">
        <v>294</v>
      </c>
      <c r="S137" s="12" t="s">
        <v>382</v>
      </c>
      <c r="T137" s="16"/>
    </row>
    <row r="138" s="2" customFormat="1" hidden="1" spans="1:20">
      <c r="A138" s="11" t="s">
        <v>586</v>
      </c>
      <c r="B138" s="11" t="s">
        <v>587</v>
      </c>
      <c r="C138" s="11" t="s">
        <v>34</v>
      </c>
      <c r="D138" s="11" t="s">
        <v>22</v>
      </c>
      <c r="E138" s="11" t="s">
        <v>23</v>
      </c>
      <c r="F138" s="11" t="s">
        <v>292</v>
      </c>
      <c r="G138" s="11" t="s">
        <v>331</v>
      </c>
      <c r="H138" s="12" t="s">
        <v>26</v>
      </c>
      <c r="I138" s="12" t="s">
        <v>27</v>
      </c>
      <c r="J138" s="13">
        <v>74.39</v>
      </c>
      <c r="K138" s="13">
        <v>136</v>
      </c>
      <c r="L138" s="12">
        <v>3</v>
      </c>
      <c r="M138" s="14">
        <f t="shared" si="2"/>
        <v>60.112</v>
      </c>
      <c r="N138" s="12">
        <v>137</v>
      </c>
      <c r="O138" s="15" t="s">
        <v>294</v>
      </c>
      <c r="P138" s="12" t="s">
        <v>295</v>
      </c>
      <c r="Q138" s="15" t="s">
        <v>31</v>
      </c>
      <c r="R138" s="15" t="s">
        <v>294</v>
      </c>
      <c r="S138" s="12" t="s">
        <v>353</v>
      </c>
      <c r="T138" s="16"/>
    </row>
    <row r="139" s="2" customFormat="1" hidden="1" spans="1:20">
      <c r="A139" s="11" t="s">
        <v>588</v>
      </c>
      <c r="B139" s="11" t="s">
        <v>589</v>
      </c>
      <c r="C139" s="11" t="s">
        <v>34</v>
      </c>
      <c r="D139" s="11" t="s">
        <v>22</v>
      </c>
      <c r="E139" s="11" t="s">
        <v>23</v>
      </c>
      <c r="F139" s="11" t="s">
        <v>292</v>
      </c>
      <c r="G139" s="11" t="s">
        <v>293</v>
      </c>
      <c r="H139" s="12" t="s">
        <v>26</v>
      </c>
      <c r="I139" s="12" t="s">
        <v>27</v>
      </c>
      <c r="J139" s="13">
        <v>75.07</v>
      </c>
      <c r="K139" s="13">
        <v>127</v>
      </c>
      <c r="L139" s="12">
        <v>0</v>
      </c>
      <c r="M139" s="14">
        <f t="shared" si="2"/>
        <v>60.056</v>
      </c>
      <c r="N139" s="12">
        <v>138</v>
      </c>
      <c r="O139" s="15" t="s">
        <v>294</v>
      </c>
      <c r="P139" s="12" t="s">
        <v>295</v>
      </c>
      <c r="Q139" s="15" t="s">
        <v>31</v>
      </c>
      <c r="R139" s="15" t="s">
        <v>294</v>
      </c>
      <c r="S139" s="12" t="s">
        <v>296</v>
      </c>
      <c r="T139" s="16"/>
    </row>
    <row r="140" s="2" customFormat="1" hidden="1" spans="1:20">
      <c r="A140" s="11" t="s">
        <v>590</v>
      </c>
      <c r="B140" s="11" t="s">
        <v>591</v>
      </c>
      <c r="C140" s="11" t="s">
        <v>34</v>
      </c>
      <c r="D140" s="11" t="s">
        <v>22</v>
      </c>
      <c r="E140" s="11" t="s">
        <v>23</v>
      </c>
      <c r="F140" s="11" t="s">
        <v>292</v>
      </c>
      <c r="G140" s="11" t="s">
        <v>307</v>
      </c>
      <c r="H140" s="12" t="s">
        <v>26</v>
      </c>
      <c r="I140" s="12" t="s">
        <v>27</v>
      </c>
      <c r="J140" s="13">
        <v>74.38</v>
      </c>
      <c r="K140" s="13">
        <v>138</v>
      </c>
      <c r="L140" s="12">
        <v>2.5</v>
      </c>
      <c r="M140" s="14">
        <f t="shared" si="2"/>
        <v>60.004</v>
      </c>
      <c r="N140" s="12">
        <v>139</v>
      </c>
      <c r="O140" s="15" t="s">
        <v>294</v>
      </c>
      <c r="P140" s="12" t="s">
        <v>295</v>
      </c>
      <c r="Q140" s="15" t="s">
        <v>31</v>
      </c>
      <c r="R140" s="15" t="s">
        <v>294</v>
      </c>
      <c r="S140" s="12" t="s">
        <v>382</v>
      </c>
      <c r="T140" s="16"/>
    </row>
    <row r="141" s="2" customFormat="1" hidden="1" spans="1:20">
      <c r="A141" s="11" t="s">
        <v>592</v>
      </c>
      <c r="B141" s="11" t="s">
        <v>593</v>
      </c>
      <c r="C141" s="11" t="s">
        <v>34</v>
      </c>
      <c r="D141" s="11" t="s">
        <v>22</v>
      </c>
      <c r="E141" s="11" t="s">
        <v>23</v>
      </c>
      <c r="F141" s="11" t="s">
        <v>292</v>
      </c>
      <c r="G141" s="11" t="s">
        <v>304</v>
      </c>
      <c r="H141" s="12" t="s">
        <v>26</v>
      </c>
      <c r="I141" s="12" t="s">
        <v>27</v>
      </c>
      <c r="J141" s="13">
        <v>74.39</v>
      </c>
      <c r="K141" s="13">
        <v>136</v>
      </c>
      <c r="L141" s="12">
        <v>2</v>
      </c>
      <c r="M141" s="14">
        <f t="shared" si="2"/>
        <v>59.912</v>
      </c>
      <c r="N141" s="12">
        <v>140</v>
      </c>
      <c r="O141" s="15" t="s">
        <v>294</v>
      </c>
      <c r="P141" s="12" t="s">
        <v>295</v>
      </c>
      <c r="Q141" s="15" t="s">
        <v>31</v>
      </c>
      <c r="R141" s="15" t="s">
        <v>294</v>
      </c>
      <c r="S141" s="12" t="s">
        <v>296</v>
      </c>
      <c r="T141" s="16"/>
    </row>
    <row r="142" s="2" customFormat="1" hidden="1" spans="1:20">
      <c r="A142" s="11" t="s">
        <v>594</v>
      </c>
      <c r="B142" s="11" t="s">
        <v>595</v>
      </c>
      <c r="C142" s="11" t="s">
        <v>34</v>
      </c>
      <c r="D142" s="11" t="s">
        <v>22</v>
      </c>
      <c r="E142" s="11" t="s">
        <v>23</v>
      </c>
      <c r="F142" s="11" t="s">
        <v>292</v>
      </c>
      <c r="G142" s="11" t="s">
        <v>396</v>
      </c>
      <c r="H142" s="12" t="s">
        <v>26</v>
      </c>
      <c r="I142" s="12" t="s">
        <v>27</v>
      </c>
      <c r="J142" s="13">
        <v>74.82</v>
      </c>
      <c r="K142" s="13">
        <v>130</v>
      </c>
      <c r="L142" s="12">
        <v>0</v>
      </c>
      <c r="M142" s="14">
        <f t="shared" si="2"/>
        <v>59.856</v>
      </c>
      <c r="N142" s="12">
        <v>141</v>
      </c>
      <c r="O142" s="15" t="s">
        <v>294</v>
      </c>
      <c r="P142" s="12" t="s">
        <v>295</v>
      </c>
      <c r="Q142" s="15" t="s">
        <v>31</v>
      </c>
      <c r="R142" s="15" t="s">
        <v>294</v>
      </c>
      <c r="S142" s="12" t="s">
        <v>353</v>
      </c>
      <c r="T142" s="16"/>
    </row>
    <row r="143" s="2" customFormat="1" hidden="1" spans="1:20">
      <c r="A143" s="11" t="s">
        <v>596</v>
      </c>
      <c r="B143" s="11" t="s">
        <v>597</v>
      </c>
      <c r="C143" s="11" t="s">
        <v>34</v>
      </c>
      <c r="D143" s="11" t="s">
        <v>22</v>
      </c>
      <c r="E143" s="11" t="s">
        <v>23</v>
      </c>
      <c r="F143" s="11" t="s">
        <v>292</v>
      </c>
      <c r="G143" s="11" t="s">
        <v>396</v>
      </c>
      <c r="H143" s="12" t="s">
        <v>26</v>
      </c>
      <c r="I143" s="12" t="s">
        <v>27</v>
      </c>
      <c r="J143" s="13">
        <v>67.95</v>
      </c>
      <c r="K143" s="13">
        <v>208</v>
      </c>
      <c r="L143" s="12">
        <v>27</v>
      </c>
      <c r="M143" s="14">
        <f t="shared" si="2"/>
        <v>59.76</v>
      </c>
      <c r="N143" s="12">
        <v>142</v>
      </c>
      <c r="O143" s="15" t="s">
        <v>294</v>
      </c>
      <c r="P143" s="12" t="s">
        <v>295</v>
      </c>
      <c r="Q143" s="15" t="s">
        <v>31</v>
      </c>
      <c r="R143" s="15" t="s">
        <v>294</v>
      </c>
      <c r="S143" s="12" t="s">
        <v>353</v>
      </c>
      <c r="T143" s="16"/>
    </row>
    <row r="144" s="2" customFormat="1" hidden="1" spans="1:20">
      <c r="A144" s="11" t="s">
        <v>598</v>
      </c>
      <c r="B144" s="11" t="s">
        <v>599</v>
      </c>
      <c r="C144" s="11" t="s">
        <v>34</v>
      </c>
      <c r="D144" s="11" t="s">
        <v>22</v>
      </c>
      <c r="E144" s="11" t="s">
        <v>23</v>
      </c>
      <c r="F144" s="11" t="s">
        <v>292</v>
      </c>
      <c r="G144" s="11" t="s">
        <v>293</v>
      </c>
      <c r="H144" s="12" t="s">
        <v>26</v>
      </c>
      <c r="I144" s="12" t="s">
        <v>27</v>
      </c>
      <c r="J144" s="13">
        <v>74.6</v>
      </c>
      <c r="K144" s="13">
        <v>133</v>
      </c>
      <c r="L144" s="12">
        <v>0</v>
      </c>
      <c r="M144" s="14">
        <f t="shared" si="2"/>
        <v>59.68</v>
      </c>
      <c r="N144" s="12">
        <v>143</v>
      </c>
      <c r="O144" s="15" t="s">
        <v>294</v>
      </c>
      <c r="P144" s="12" t="s">
        <v>295</v>
      </c>
      <c r="Q144" s="15" t="s">
        <v>31</v>
      </c>
      <c r="R144" s="15" t="s">
        <v>294</v>
      </c>
      <c r="S144" s="12" t="s">
        <v>296</v>
      </c>
      <c r="T144" s="16"/>
    </row>
    <row r="145" s="2" customFormat="1" hidden="1" spans="1:23">
      <c r="A145" s="11" t="s">
        <v>600</v>
      </c>
      <c r="B145" s="11" t="s">
        <v>601</v>
      </c>
      <c r="C145" s="11" t="s">
        <v>34</v>
      </c>
      <c r="D145" s="11" t="s">
        <v>22</v>
      </c>
      <c r="E145" s="11" t="s">
        <v>23</v>
      </c>
      <c r="F145" s="11" t="s">
        <v>292</v>
      </c>
      <c r="G145" s="11" t="s">
        <v>299</v>
      </c>
      <c r="H145" s="12" t="s">
        <v>26</v>
      </c>
      <c r="I145" s="12" t="s">
        <v>27</v>
      </c>
      <c r="J145" s="13">
        <v>74.47</v>
      </c>
      <c r="K145" s="13">
        <v>134</v>
      </c>
      <c r="L145" s="12">
        <v>0</v>
      </c>
      <c r="M145" s="14">
        <f t="shared" si="2"/>
        <v>59.576</v>
      </c>
      <c r="N145" s="12">
        <v>144</v>
      </c>
      <c r="O145" s="15" t="s">
        <v>294</v>
      </c>
      <c r="P145" s="12" t="s">
        <v>295</v>
      </c>
      <c r="Q145" s="15" t="s">
        <v>31</v>
      </c>
      <c r="R145" s="15" t="s">
        <v>294</v>
      </c>
      <c r="S145" s="12" t="s">
        <v>296</v>
      </c>
      <c r="T145" s="16"/>
    </row>
    <row r="146" s="2" customFormat="1" hidden="1" spans="1:23">
      <c r="A146" s="11" t="s">
        <v>602</v>
      </c>
      <c r="B146" s="11" t="s">
        <v>603</v>
      </c>
      <c r="C146" s="11" t="s">
        <v>34</v>
      </c>
      <c r="D146" s="11" t="s">
        <v>22</v>
      </c>
      <c r="E146" s="11" t="s">
        <v>23</v>
      </c>
      <c r="F146" s="11" t="s">
        <v>292</v>
      </c>
      <c r="G146" s="11" t="s">
        <v>304</v>
      </c>
      <c r="H146" s="12" t="s">
        <v>26</v>
      </c>
      <c r="I146" s="12" t="s">
        <v>27</v>
      </c>
      <c r="J146" s="13">
        <v>73.9</v>
      </c>
      <c r="K146" s="13">
        <v>144</v>
      </c>
      <c r="L146" s="12">
        <v>2.25</v>
      </c>
      <c r="M146" s="14">
        <f t="shared" si="2"/>
        <v>59.57</v>
      </c>
      <c r="N146" s="12">
        <v>145</v>
      </c>
      <c r="O146" s="15" t="s">
        <v>294</v>
      </c>
      <c r="P146" s="12" t="s">
        <v>295</v>
      </c>
      <c r="Q146" s="15" t="s">
        <v>31</v>
      </c>
      <c r="R146" s="15" t="s">
        <v>294</v>
      </c>
      <c r="S146" s="12" t="s">
        <v>296</v>
      </c>
      <c r="T146" s="16"/>
    </row>
    <row r="147" s="2" customFormat="1" hidden="1" spans="1:23">
      <c r="A147" s="11" t="s">
        <v>604</v>
      </c>
      <c r="B147" s="11" t="s">
        <v>605</v>
      </c>
      <c r="C147" s="11" t="s">
        <v>34</v>
      </c>
      <c r="D147" s="11" t="s">
        <v>22</v>
      </c>
      <c r="E147" s="11" t="s">
        <v>23</v>
      </c>
      <c r="F147" s="11" t="s">
        <v>292</v>
      </c>
      <c r="G147" s="11" t="s">
        <v>307</v>
      </c>
      <c r="H147" s="12" t="s">
        <v>26</v>
      </c>
      <c r="I147" s="12" t="s">
        <v>27</v>
      </c>
      <c r="J147" s="13">
        <v>74.2</v>
      </c>
      <c r="K147" s="13">
        <v>142</v>
      </c>
      <c r="L147" s="12">
        <v>1</v>
      </c>
      <c r="M147" s="14">
        <f t="shared" si="2"/>
        <v>59.56</v>
      </c>
      <c r="N147" s="12">
        <v>146</v>
      </c>
      <c r="O147" s="15" t="s">
        <v>294</v>
      </c>
      <c r="P147" s="12" t="s">
        <v>295</v>
      </c>
      <c r="Q147" s="15" t="s">
        <v>31</v>
      </c>
      <c r="R147" s="15" t="s">
        <v>294</v>
      </c>
      <c r="S147" s="12" t="s">
        <v>382</v>
      </c>
      <c r="T147" s="16"/>
    </row>
    <row r="148" s="2" customFormat="1" hidden="1" spans="1:23">
      <c r="A148" s="11" t="s">
        <v>606</v>
      </c>
      <c r="B148" s="11" t="s">
        <v>607</v>
      </c>
      <c r="C148" s="11" t="s">
        <v>34</v>
      </c>
      <c r="D148" s="11" t="s">
        <v>22</v>
      </c>
      <c r="E148" s="11" t="s">
        <v>23</v>
      </c>
      <c r="F148" s="11" t="s">
        <v>292</v>
      </c>
      <c r="G148" s="11" t="s">
        <v>307</v>
      </c>
      <c r="H148" s="12" t="s">
        <v>26</v>
      </c>
      <c r="I148" s="12" t="s">
        <v>27</v>
      </c>
      <c r="J148" s="13">
        <v>73.04</v>
      </c>
      <c r="K148" s="13">
        <v>155</v>
      </c>
      <c r="L148" s="12">
        <v>5.5</v>
      </c>
      <c r="M148" s="14">
        <f t="shared" si="2"/>
        <v>59.532</v>
      </c>
      <c r="N148" s="12">
        <v>147</v>
      </c>
      <c r="O148" s="15" t="s">
        <v>294</v>
      </c>
      <c r="P148" s="12" t="s">
        <v>295</v>
      </c>
      <c r="Q148" s="15" t="s">
        <v>31</v>
      </c>
      <c r="R148" s="15" t="s">
        <v>294</v>
      </c>
      <c r="S148" s="12" t="s">
        <v>382</v>
      </c>
      <c r="T148" s="16"/>
    </row>
    <row r="149" s="2" customFormat="1" hidden="1" spans="1:23">
      <c r="A149" s="11" t="s">
        <v>608</v>
      </c>
      <c r="B149" s="11" t="s">
        <v>609</v>
      </c>
      <c r="C149" s="11" t="s">
        <v>34</v>
      </c>
      <c r="D149" s="11" t="s">
        <v>22</v>
      </c>
      <c r="E149" s="11" t="s">
        <v>23</v>
      </c>
      <c r="F149" s="11" t="s">
        <v>292</v>
      </c>
      <c r="G149" s="11" t="s">
        <v>311</v>
      </c>
      <c r="H149" s="12" t="s">
        <v>26</v>
      </c>
      <c r="I149" s="12" t="s">
        <v>27</v>
      </c>
      <c r="J149" s="13">
        <v>74.38</v>
      </c>
      <c r="K149" s="13">
        <v>138</v>
      </c>
      <c r="L149" s="12">
        <v>0</v>
      </c>
      <c r="M149" s="14">
        <f t="shared" si="2"/>
        <v>59.504</v>
      </c>
      <c r="N149" s="12">
        <v>148</v>
      </c>
      <c r="O149" s="15" t="s">
        <v>294</v>
      </c>
      <c r="P149" s="12" t="s">
        <v>295</v>
      </c>
      <c r="Q149" s="15" t="s">
        <v>31</v>
      </c>
      <c r="R149" s="15" t="s">
        <v>294</v>
      </c>
      <c r="S149" s="12" t="s">
        <v>314</v>
      </c>
      <c r="T149" s="16"/>
    </row>
    <row r="150" s="2" customFormat="1" hidden="1" spans="1:23">
      <c r="A150" s="11" t="s">
        <v>610</v>
      </c>
      <c r="B150" s="11" t="s">
        <v>611</v>
      </c>
      <c r="C150" s="11" t="s">
        <v>34</v>
      </c>
      <c r="D150" s="11" t="s">
        <v>22</v>
      </c>
      <c r="E150" s="11" t="s">
        <v>23</v>
      </c>
      <c r="F150" s="11" t="s">
        <v>292</v>
      </c>
      <c r="G150" s="11" t="s">
        <v>304</v>
      </c>
      <c r="H150" s="12" t="s">
        <v>26</v>
      </c>
      <c r="I150" s="12" t="s">
        <v>27</v>
      </c>
      <c r="J150" s="13">
        <v>73.24</v>
      </c>
      <c r="K150" s="13">
        <v>154</v>
      </c>
      <c r="L150" s="12">
        <v>4.5</v>
      </c>
      <c r="M150" s="14">
        <f t="shared" si="2"/>
        <v>59.492</v>
      </c>
      <c r="N150" s="12">
        <v>149</v>
      </c>
      <c r="O150" s="15" t="s">
        <v>294</v>
      </c>
      <c r="P150" s="12" t="s">
        <v>295</v>
      </c>
      <c r="Q150" s="15" t="s">
        <v>31</v>
      </c>
      <c r="R150" s="15" t="s">
        <v>294</v>
      </c>
      <c r="S150" s="12" t="s">
        <v>296</v>
      </c>
      <c r="T150" s="16"/>
    </row>
    <row r="151" s="2" customFormat="1" hidden="1" spans="1:23">
      <c r="A151" s="11" t="s">
        <v>612</v>
      </c>
      <c r="B151" s="11" t="s">
        <v>613</v>
      </c>
      <c r="C151" s="11" t="s">
        <v>34</v>
      </c>
      <c r="D151" s="11" t="s">
        <v>22</v>
      </c>
      <c r="E151" s="11" t="s">
        <v>23</v>
      </c>
      <c r="F151" s="11" t="s">
        <v>292</v>
      </c>
      <c r="G151" s="11" t="s">
        <v>348</v>
      </c>
      <c r="H151" s="12" t="s">
        <v>26</v>
      </c>
      <c r="I151" s="12" t="s">
        <v>27</v>
      </c>
      <c r="J151" s="13">
        <v>72.59</v>
      </c>
      <c r="K151" s="13">
        <v>160</v>
      </c>
      <c r="L151" s="12">
        <v>7</v>
      </c>
      <c r="M151" s="14">
        <f t="shared" si="2"/>
        <v>59.472</v>
      </c>
      <c r="N151" s="12">
        <v>150</v>
      </c>
      <c r="O151" s="15" t="s">
        <v>294</v>
      </c>
      <c r="P151" s="12" t="s">
        <v>295</v>
      </c>
      <c r="Q151" s="15" t="s">
        <v>31</v>
      </c>
      <c r="R151" s="15" t="s">
        <v>294</v>
      </c>
      <c r="S151" s="12" t="s">
        <v>382</v>
      </c>
      <c r="T151" s="16"/>
    </row>
    <row r="152" s="3" customFormat="1" hidden="1" spans="1:23">
      <c r="A152" s="11" t="s">
        <v>614</v>
      </c>
      <c r="B152" s="11" t="s">
        <v>615</v>
      </c>
      <c r="C152" s="11" t="s">
        <v>34</v>
      </c>
      <c r="D152" s="11" t="s">
        <v>22</v>
      </c>
      <c r="E152" s="11" t="s">
        <v>23</v>
      </c>
      <c r="F152" s="11" t="s">
        <v>292</v>
      </c>
      <c r="G152" s="11" t="s">
        <v>396</v>
      </c>
      <c r="H152" s="12" t="s">
        <v>26</v>
      </c>
      <c r="I152" s="12" t="s">
        <v>27</v>
      </c>
      <c r="J152" s="13">
        <v>74.21</v>
      </c>
      <c r="K152" s="13">
        <v>141</v>
      </c>
      <c r="L152" s="12">
        <v>0</v>
      </c>
      <c r="M152" s="14">
        <f t="shared" si="2"/>
        <v>59.368</v>
      </c>
      <c r="N152" s="12">
        <v>151</v>
      </c>
      <c r="O152" s="15" t="s">
        <v>294</v>
      </c>
      <c r="P152" s="12" t="s">
        <v>295</v>
      </c>
      <c r="Q152" s="15" t="s">
        <v>31</v>
      </c>
      <c r="R152" s="15" t="s">
        <v>294</v>
      </c>
      <c r="S152" s="12" t="s">
        <v>353</v>
      </c>
      <c r="T152" s="16"/>
    </row>
    <row r="153" s="2" customFormat="1" hidden="1" spans="1:23">
      <c r="A153" s="11" t="s">
        <v>616</v>
      </c>
      <c r="B153" s="11" t="s">
        <v>617</v>
      </c>
      <c r="C153" s="11" t="s">
        <v>34</v>
      </c>
      <c r="D153" s="11" t="s">
        <v>22</v>
      </c>
      <c r="E153" s="11" t="s">
        <v>23</v>
      </c>
      <c r="F153" s="11" t="s">
        <v>292</v>
      </c>
      <c r="G153" s="11" t="s">
        <v>304</v>
      </c>
      <c r="H153" s="12" t="s">
        <v>26</v>
      </c>
      <c r="I153" s="12" t="s">
        <v>27</v>
      </c>
      <c r="J153" s="13">
        <v>74</v>
      </c>
      <c r="K153" s="13">
        <v>143</v>
      </c>
      <c r="L153" s="12">
        <v>0</v>
      </c>
      <c r="M153" s="14">
        <f t="shared" si="2"/>
        <v>59.2</v>
      </c>
      <c r="N153" s="12">
        <v>152</v>
      </c>
      <c r="O153" s="15" t="s">
        <v>294</v>
      </c>
      <c r="P153" s="12" t="s">
        <v>295</v>
      </c>
      <c r="Q153" s="15" t="s">
        <v>31</v>
      </c>
      <c r="R153" s="15" t="s">
        <v>294</v>
      </c>
      <c r="S153" s="12" t="s">
        <v>296</v>
      </c>
      <c r="T153" s="16"/>
    </row>
    <row r="154" s="2" customFormat="1" hidden="1" spans="1:23">
      <c r="A154" s="11" t="s">
        <v>618</v>
      </c>
      <c r="B154" s="11" t="s">
        <v>619</v>
      </c>
      <c r="C154" s="11" t="s">
        <v>34</v>
      </c>
      <c r="D154" s="11" t="s">
        <v>22</v>
      </c>
      <c r="E154" s="11" t="s">
        <v>23</v>
      </c>
      <c r="F154" s="11" t="s">
        <v>292</v>
      </c>
      <c r="G154" s="11" t="s">
        <v>331</v>
      </c>
      <c r="H154" s="12" t="s">
        <v>26</v>
      </c>
      <c r="I154" s="12" t="s">
        <v>27</v>
      </c>
      <c r="J154" s="13">
        <v>73.39</v>
      </c>
      <c r="K154" s="13">
        <v>151</v>
      </c>
      <c r="L154" s="12">
        <v>2</v>
      </c>
      <c r="M154" s="14">
        <f t="shared" si="2"/>
        <v>59.112</v>
      </c>
      <c r="N154" s="12">
        <v>153</v>
      </c>
      <c r="O154" s="15" t="s">
        <v>294</v>
      </c>
      <c r="P154" s="12" t="s">
        <v>295</v>
      </c>
      <c r="Q154" s="15" t="s">
        <v>31</v>
      </c>
      <c r="R154" s="15" t="s">
        <v>294</v>
      </c>
      <c r="S154" s="12" t="s">
        <v>353</v>
      </c>
      <c r="T154" s="16"/>
    </row>
    <row r="155" s="2" customFormat="1" hidden="1" spans="1:23">
      <c r="A155" s="11" t="s">
        <v>620</v>
      </c>
      <c r="B155" s="11" t="s">
        <v>621</v>
      </c>
      <c r="C155" s="11" t="s">
        <v>34</v>
      </c>
      <c r="D155" s="11" t="s">
        <v>22</v>
      </c>
      <c r="E155" s="11" t="s">
        <v>23</v>
      </c>
      <c r="F155" s="11" t="s">
        <v>292</v>
      </c>
      <c r="G155" s="11" t="s">
        <v>307</v>
      </c>
      <c r="H155" s="12" t="s">
        <v>26</v>
      </c>
      <c r="I155" s="12" t="s">
        <v>27</v>
      </c>
      <c r="J155" s="13">
        <v>72.34</v>
      </c>
      <c r="K155" s="13">
        <v>165</v>
      </c>
      <c r="L155" s="12">
        <v>6</v>
      </c>
      <c r="M155" s="14">
        <f t="shared" si="2"/>
        <v>59.072</v>
      </c>
      <c r="N155" s="12">
        <v>154</v>
      </c>
      <c r="O155" s="15" t="s">
        <v>294</v>
      </c>
      <c r="P155" s="12" t="s">
        <v>295</v>
      </c>
      <c r="Q155" s="15" t="s">
        <v>31</v>
      </c>
      <c r="R155" s="15" t="s">
        <v>294</v>
      </c>
      <c r="S155" s="12" t="s">
        <v>382</v>
      </c>
      <c r="T155" s="16"/>
    </row>
    <row r="156" s="2" customFormat="1" hidden="1" spans="1:23">
      <c r="A156" s="11" t="s">
        <v>622</v>
      </c>
      <c r="B156" s="11" t="s">
        <v>623</v>
      </c>
      <c r="C156" s="11" t="s">
        <v>34</v>
      </c>
      <c r="D156" s="11" t="s">
        <v>22</v>
      </c>
      <c r="E156" s="11" t="s">
        <v>23</v>
      </c>
      <c r="F156" s="11" t="s">
        <v>292</v>
      </c>
      <c r="G156" s="11" t="s">
        <v>304</v>
      </c>
      <c r="H156" s="12" t="s">
        <v>26</v>
      </c>
      <c r="I156" s="12" t="s">
        <v>27</v>
      </c>
      <c r="J156" s="13">
        <v>72.54</v>
      </c>
      <c r="K156" s="13">
        <v>163</v>
      </c>
      <c r="L156" s="12">
        <v>5</v>
      </c>
      <c r="M156" s="14">
        <f t="shared" si="2"/>
        <v>59.032</v>
      </c>
      <c r="N156" s="12">
        <v>155</v>
      </c>
      <c r="O156" s="15" t="s">
        <v>294</v>
      </c>
      <c r="P156" s="12" t="s">
        <v>295</v>
      </c>
      <c r="Q156" s="15" t="s">
        <v>31</v>
      </c>
      <c r="R156" s="15" t="s">
        <v>294</v>
      </c>
      <c r="S156" s="12" t="s">
        <v>296</v>
      </c>
      <c r="T156" s="16"/>
    </row>
    <row r="157" s="2" customFormat="1" hidden="1" spans="1:23">
      <c r="A157" s="11" t="s">
        <v>624</v>
      </c>
      <c r="B157" s="11" t="s">
        <v>625</v>
      </c>
      <c r="C157" s="11" t="s">
        <v>34</v>
      </c>
      <c r="D157" s="11" t="s">
        <v>22</v>
      </c>
      <c r="E157" s="11" t="s">
        <v>23</v>
      </c>
      <c r="F157" s="11" t="s">
        <v>292</v>
      </c>
      <c r="G157" s="11" t="s">
        <v>396</v>
      </c>
      <c r="H157" s="12" t="s">
        <v>26</v>
      </c>
      <c r="I157" s="12" t="s">
        <v>27</v>
      </c>
      <c r="J157" s="13">
        <v>73.77</v>
      </c>
      <c r="K157" s="13">
        <v>145</v>
      </c>
      <c r="L157" s="12">
        <v>0</v>
      </c>
      <c r="M157" s="14">
        <f t="shared" si="2"/>
        <v>59.016</v>
      </c>
      <c r="N157" s="12">
        <v>156</v>
      </c>
      <c r="O157" s="15" t="s">
        <v>294</v>
      </c>
      <c r="P157" s="12" t="s">
        <v>295</v>
      </c>
      <c r="Q157" s="15" t="s">
        <v>31</v>
      </c>
      <c r="R157" s="15" t="s">
        <v>294</v>
      </c>
      <c r="S157" s="12" t="s">
        <v>382</v>
      </c>
      <c r="T157" s="16"/>
      <c r="W157" s="2" t="s">
        <v>626</v>
      </c>
    </row>
    <row r="158" s="2" customFormat="1" hidden="1" spans="1:23">
      <c r="A158" s="11" t="s">
        <v>627</v>
      </c>
      <c r="B158" s="11" t="s">
        <v>628</v>
      </c>
      <c r="C158" s="11" t="s">
        <v>34</v>
      </c>
      <c r="D158" s="11" t="s">
        <v>22</v>
      </c>
      <c r="E158" s="11" t="s">
        <v>23</v>
      </c>
      <c r="F158" s="11" t="s">
        <v>292</v>
      </c>
      <c r="G158" s="11" t="s">
        <v>311</v>
      </c>
      <c r="H158" s="12" t="s">
        <v>26</v>
      </c>
      <c r="I158" s="12" t="s">
        <v>27</v>
      </c>
      <c r="J158" s="13">
        <v>72.7</v>
      </c>
      <c r="K158" s="13">
        <v>159</v>
      </c>
      <c r="L158" s="12">
        <v>4.25</v>
      </c>
      <c r="M158" s="14">
        <f t="shared" si="2"/>
        <v>59.01</v>
      </c>
      <c r="N158" s="12">
        <v>157</v>
      </c>
      <c r="O158" s="15" t="s">
        <v>294</v>
      </c>
      <c r="P158" s="12" t="s">
        <v>295</v>
      </c>
      <c r="Q158" s="15" t="s">
        <v>31</v>
      </c>
      <c r="R158" s="15" t="s">
        <v>294</v>
      </c>
      <c r="S158" s="12" t="s">
        <v>314</v>
      </c>
      <c r="T158" s="16"/>
      <c r="W158" s="2" t="s">
        <v>607</v>
      </c>
    </row>
    <row r="159" s="2" customFormat="1" hidden="1" spans="1:23">
      <c r="A159" s="11" t="s">
        <v>629</v>
      </c>
      <c r="B159" s="11" t="s">
        <v>630</v>
      </c>
      <c r="C159" s="11" t="s">
        <v>34</v>
      </c>
      <c r="D159" s="11" t="s">
        <v>22</v>
      </c>
      <c r="E159" s="11" t="s">
        <v>23</v>
      </c>
      <c r="F159" s="11" t="s">
        <v>292</v>
      </c>
      <c r="G159" s="11" t="s">
        <v>299</v>
      </c>
      <c r="H159" s="12" t="s">
        <v>26</v>
      </c>
      <c r="I159" s="12" t="s">
        <v>27</v>
      </c>
      <c r="J159" s="13">
        <v>73.73</v>
      </c>
      <c r="K159" s="13">
        <v>146</v>
      </c>
      <c r="L159" s="12">
        <v>0</v>
      </c>
      <c r="M159" s="14">
        <f t="shared" si="2"/>
        <v>58.984</v>
      </c>
      <c r="N159" s="12">
        <v>158</v>
      </c>
      <c r="O159" s="15" t="s">
        <v>294</v>
      </c>
      <c r="P159" s="12" t="s">
        <v>295</v>
      </c>
      <c r="Q159" s="15" t="s">
        <v>31</v>
      </c>
      <c r="R159" s="15" t="s">
        <v>294</v>
      </c>
      <c r="S159" s="12" t="s">
        <v>314</v>
      </c>
      <c r="T159" s="16"/>
    </row>
    <row r="160" s="2" customFormat="1" hidden="1" spans="1:23">
      <c r="A160" s="11" t="s">
        <v>631</v>
      </c>
      <c r="B160" s="11" t="s">
        <v>632</v>
      </c>
      <c r="C160" s="11" t="s">
        <v>34</v>
      </c>
      <c r="D160" s="11" t="s">
        <v>22</v>
      </c>
      <c r="E160" s="11" t="s">
        <v>23</v>
      </c>
      <c r="F160" s="11" t="s">
        <v>292</v>
      </c>
      <c r="G160" s="11" t="s">
        <v>396</v>
      </c>
      <c r="H160" s="12" t="s">
        <v>26</v>
      </c>
      <c r="I160" s="12" t="s">
        <v>27</v>
      </c>
      <c r="J160" s="13">
        <v>71.21</v>
      </c>
      <c r="K160" s="13">
        <v>177</v>
      </c>
      <c r="L160" s="12">
        <v>10</v>
      </c>
      <c r="M160" s="14">
        <f t="shared" si="2"/>
        <v>58.968</v>
      </c>
      <c r="N160" s="12">
        <v>159</v>
      </c>
      <c r="O160" s="15" t="s">
        <v>294</v>
      </c>
      <c r="P160" s="12" t="s">
        <v>295</v>
      </c>
      <c r="Q160" s="15" t="s">
        <v>31</v>
      </c>
      <c r="R160" s="15" t="s">
        <v>294</v>
      </c>
      <c r="S160" s="12" t="s">
        <v>353</v>
      </c>
      <c r="T160" s="16"/>
      <c r="W160" s="2" t="s">
        <v>306</v>
      </c>
    </row>
    <row r="161" s="2" customFormat="1" hidden="1" spans="1:23">
      <c r="A161" s="11" t="s">
        <v>633</v>
      </c>
      <c r="B161" s="11" t="s">
        <v>634</v>
      </c>
      <c r="C161" s="11" t="s">
        <v>34</v>
      </c>
      <c r="D161" s="11" t="s">
        <v>22</v>
      </c>
      <c r="E161" s="11" t="s">
        <v>23</v>
      </c>
      <c r="F161" s="11" t="s">
        <v>292</v>
      </c>
      <c r="G161" s="11" t="s">
        <v>348</v>
      </c>
      <c r="H161" s="12" t="s">
        <v>26</v>
      </c>
      <c r="I161" s="12" t="s">
        <v>27</v>
      </c>
      <c r="J161" s="13">
        <v>73.57</v>
      </c>
      <c r="K161" s="13">
        <v>149</v>
      </c>
      <c r="L161" s="12">
        <v>0</v>
      </c>
      <c r="M161" s="14">
        <f t="shared" si="2"/>
        <v>58.856</v>
      </c>
      <c r="N161" s="12">
        <v>160</v>
      </c>
      <c r="O161" s="15" t="s">
        <v>294</v>
      </c>
      <c r="P161" s="12" t="s">
        <v>295</v>
      </c>
      <c r="Q161" s="15" t="s">
        <v>31</v>
      </c>
      <c r="R161" s="15" t="s">
        <v>294</v>
      </c>
      <c r="S161" s="12" t="s">
        <v>382</v>
      </c>
      <c r="T161" s="16"/>
      <c r="W161" s="2" t="s">
        <v>579</v>
      </c>
    </row>
    <row r="162" s="2" customFormat="1" spans="1:23">
      <c r="A162" s="11" t="s">
        <v>635</v>
      </c>
      <c r="B162" s="11" t="s">
        <v>636</v>
      </c>
      <c r="C162" s="11" t="s">
        <v>34</v>
      </c>
      <c r="D162" s="11" t="s">
        <v>22</v>
      </c>
      <c r="E162" s="11" t="s">
        <v>23</v>
      </c>
      <c r="F162" s="11" t="s">
        <v>292</v>
      </c>
      <c r="G162" s="11" t="s">
        <v>307</v>
      </c>
      <c r="H162" s="12" t="s">
        <v>26</v>
      </c>
      <c r="I162" s="12" t="s">
        <v>27</v>
      </c>
      <c r="J162" s="13">
        <v>69.96</v>
      </c>
      <c r="K162" s="13">
        <v>189</v>
      </c>
      <c r="L162" s="12">
        <v>1.5</v>
      </c>
      <c r="M162" s="14">
        <f>J162*0.8+L162*0.2</f>
        <v>56.268</v>
      </c>
      <c r="N162" s="12">
        <v>194</v>
      </c>
      <c r="O162" s="15" t="s">
        <v>294</v>
      </c>
      <c r="P162" s="12" t="s">
        <v>295</v>
      </c>
      <c r="Q162" s="15" t="s">
        <v>48</v>
      </c>
      <c r="R162" s="15" t="s">
        <v>295</v>
      </c>
      <c r="S162" s="17" t="s">
        <v>308</v>
      </c>
      <c r="T162" s="16"/>
    </row>
    <row r="163" s="2" customFormat="1" spans="1:23">
      <c r="A163" s="11" t="s">
        <v>637</v>
      </c>
      <c r="B163" s="11" t="s">
        <v>638</v>
      </c>
      <c r="C163" s="11" t="s">
        <v>34</v>
      </c>
      <c r="D163" s="11" t="s">
        <v>22</v>
      </c>
      <c r="E163" s="11" t="s">
        <v>23</v>
      </c>
      <c r="F163" s="11" t="s">
        <v>292</v>
      </c>
      <c r="G163" s="11" t="s">
        <v>307</v>
      </c>
      <c r="H163" s="12" t="s">
        <v>26</v>
      </c>
      <c r="I163" s="12" t="s">
        <v>27</v>
      </c>
      <c r="J163" s="13">
        <v>67.84</v>
      </c>
      <c r="K163" s="13">
        <v>209</v>
      </c>
      <c r="L163" s="12">
        <v>1.5</v>
      </c>
      <c r="M163" s="14">
        <f>J163*0.8+L163*0.2</f>
        <v>54.572</v>
      </c>
      <c r="N163" s="12">
        <v>212</v>
      </c>
      <c r="O163" s="15" t="s">
        <v>294</v>
      </c>
      <c r="P163" s="12" t="s">
        <v>295</v>
      </c>
      <c r="Q163" s="15" t="s">
        <v>48</v>
      </c>
      <c r="R163" s="15" t="s">
        <v>295</v>
      </c>
      <c r="S163" s="17" t="s">
        <v>308</v>
      </c>
      <c r="T163" s="16"/>
    </row>
    <row r="164" s="2" customFormat="1" spans="1:23">
      <c r="A164" s="11" t="s">
        <v>639</v>
      </c>
      <c r="B164" s="11" t="s">
        <v>640</v>
      </c>
      <c r="C164" s="11" t="s">
        <v>34</v>
      </c>
      <c r="D164" s="11" t="s">
        <v>22</v>
      </c>
      <c r="E164" s="11" t="s">
        <v>23</v>
      </c>
      <c r="F164" s="11" t="s">
        <v>292</v>
      </c>
      <c r="G164" s="11" t="s">
        <v>307</v>
      </c>
      <c r="H164" s="12" t="s">
        <v>26</v>
      </c>
      <c r="I164" s="12" t="s">
        <v>27</v>
      </c>
      <c r="J164" s="13">
        <v>67.34</v>
      </c>
      <c r="K164" s="13">
        <v>215</v>
      </c>
      <c r="L164" s="12">
        <v>1</v>
      </c>
      <c r="M164" s="14">
        <f>J164*0.8+L164*0.2</f>
        <v>54.072</v>
      </c>
      <c r="N164" s="12">
        <v>218</v>
      </c>
      <c r="O164" s="15" t="s">
        <v>294</v>
      </c>
      <c r="P164" s="12" t="s">
        <v>295</v>
      </c>
      <c r="Q164" s="15" t="s">
        <v>48</v>
      </c>
      <c r="R164" s="15" t="s">
        <v>295</v>
      </c>
      <c r="S164" s="17" t="s">
        <v>308</v>
      </c>
      <c r="T164" s="16"/>
    </row>
    <row r="165" s="2" customFormat="1" spans="1:23">
      <c r="A165" s="11" t="s">
        <v>641</v>
      </c>
      <c r="B165" s="11" t="s">
        <v>642</v>
      </c>
      <c r="C165" s="11" t="s">
        <v>21</v>
      </c>
      <c r="D165" s="11" t="s">
        <v>22</v>
      </c>
      <c r="E165" s="11" t="s">
        <v>23</v>
      </c>
      <c r="F165" s="11" t="s">
        <v>292</v>
      </c>
      <c r="G165" s="11" t="s">
        <v>307</v>
      </c>
      <c r="H165" s="12" t="s">
        <v>26</v>
      </c>
      <c r="I165" s="12" t="s">
        <v>27</v>
      </c>
      <c r="J165" s="13">
        <v>66.21</v>
      </c>
      <c r="K165" s="13">
        <v>222</v>
      </c>
      <c r="L165" s="12">
        <v>3.5</v>
      </c>
      <c r="M165" s="14">
        <f>J165*0.8+L165*0.2</f>
        <v>53.668</v>
      </c>
      <c r="N165" s="12">
        <v>222</v>
      </c>
      <c r="O165" s="15" t="s">
        <v>294</v>
      </c>
      <c r="P165" s="12" t="s">
        <v>295</v>
      </c>
      <c r="Q165" s="15" t="s">
        <v>48</v>
      </c>
      <c r="R165" s="15" t="s">
        <v>295</v>
      </c>
      <c r="S165" s="17" t="s">
        <v>308</v>
      </c>
      <c r="T165" s="16"/>
    </row>
    <row r="166" s="2" customFormat="1" spans="1:23">
      <c r="A166" s="11" t="s">
        <v>643</v>
      </c>
      <c r="B166" s="11" t="s">
        <v>644</v>
      </c>
      <c r="C166" s="11" t="s">
        <v>34</v>
      </c>
      <c r="D166" s="11" t="s">
        <v>22</v>
      </c>
      <c r="E166" s="11" t="s">
        <v>23</v>
      </c>
      <c r="F166" s="11" t="s">
        <v>292</v>
      </c>
      <c r="G166" s="11" t="s">
        <v>307</v>
      </c>
      <c r="H166" s="12" t="s">
        <v>26</v>
      </c>
      <c r="I166" s="12" t="s">
        <v>27</v>
      </c>
      <c r="J166" s="13">
        <v>48.54</v>
      </c>
      <c r="K166" s="13">
        <v>239</v>
      </c>
      <c r="L166" s="12">
        <v>0</v>
      </c>
      <c r="M166" s="14">
        <f>J166*0.8+L166*0.2</f>
        <v>38.832</v>
      </c>
      <c r="N166" s="12">
        <v>240</v>
      </c>
      <c r="O166" s="15" t="s">
        <v>294</v>
      </c>
      <c r="P166" s="12" t="s">
        <v>295</v>
      </c>
      <c r="Q166" s="15" t="s">
        <v>48</v>
      </c>
      <c r="R166" s="15" t="s">
        <v>295</v>
      </c>
      <c r="S166" s="17" t="s">
        <v>308</v>
      </c>
      <c r="T166" s="16"/>
    </row>
    <row r="167" s="2" customFormat="1" spans="1:23">
      <c r="A167" s="11" t="s">
        <v>645</v>
      </c>
      <c r="B167" s="11" t="s">
        <v>646</v>
      </c>
      <c r="C167" s="11" t="s">
        <v>34</v>
      </c>
      <c r="D167" s="11" t="s">
        <v>22</v>
      </c>
      <c r="E167" s="11" t="s">
        <v>23</v>
      </c>
      <c r="F167" s="11" t="s">
        <v>292</v>
      </c>
      <c r="G167" s="11" t="s">
        <v>348</v>
      </c>
      <c r="H167" s="12" t="s">
        <v>26</v>
      </c>
      <c r="I167" s="12" t="s">
        <v>27</v>
      </c>
      <c r="J167" s="13">
        <v>73.71</v>
      </c>
      <c r="K167" s="13">
        <v>147</v>
      </c>
      <c r="L167" s="12">
        <v>-2</v>
      </c>
      <c r="M167" s="14">
        <f>J167*0.8+L167*0.2</f>
        <v>58.568</v>
      </c>
      <c r="N167" s="12">
        <v>165</v>
      </c>
      <c r="O167" s="15" t="s">
        <v>294</v>
      </c>
      <c r="P167" s="12" t="s">
        <v>295</v>
      </c>
      <c r="Q167" s="15" t="s">
        <v>48</v>
      </c>
      <c r="R167" s="15" t="s">
        <v>295</v>
      </c>
      <c r="S167" s="17" t="s">
        <v>308</v>
      </c>
      <c r="T167" s="16"/>
    </row>
    <row r="168" s="2" customFormat="1" spans="1:23">
      <c r="A168" s="11" t="s">
        <v>647</v>
      </c>
      <c r="B168" s="11" t="s">
        <v>648</v>
      </c>
      <c r="C168" s="11" t="s">
        <v>34</v>
      </c>
      <c r="D168" s="11" t="s">
        <v>22</v>
      </c>
      <c r="E168" s="11" t="s">
        <v>23</v>
      </c>
      <c r="F168" s="11" t="s">
        <v>292</v>
      </c>
      <c r="G168" s="11" t="s">
        <v>348</v>
      </c>
      <c r="H168" s="12" t="s">
        <v>26</v>
      </c>
      <c r="I168" s="12" t="s">
        <v>27</v>
      </c>
      <c r="J168" s="13">
        <v>72</v>
      </c>
      <c r="K168" s="13">
        <v>169</v>
      </c>
      <c r="L168" s="12">
        <v>0</v>
      </c>
      <c r="M168" s="14">
        <f>J168*0.8+L168*0.2</f>
        <v>57.6</v>
      </c>
      <c r="N168" s="12">
        <v>180</v>
      </c>
      <c r="O168" s="15" t="s">
        <v>294</v>
      </c>
      <c r="P168" s="12" t="s">
        <v>295</v>
      </c>
      <c r="Q168" s="15" t="s">
        <v>48</v>
      </c>
      <c r="R168" s="15" t="s">
        <v>295</v>
      </c>
      <c r="S168" s="17" t="s">
        <v>308</v>
      </c>
      <c r="T168" s="16"/>
    </row>
    <row r="169" s="2" customFormat="1" spans="1:23">
      <c r="A169" s="11" t="s">
        <v>649</v>
      </c>
      <c r="B169" s="11" t="s">
        <v>650</v>
      </c>
      <c r="C169" s="11" t="s">
        <v>34</v>
      </c>
      <c r="D169" s="11" t="s">
        <v>22</v>
      </c>
      <c r="E169" s="11" t="s">
        <v>23</v>
      </c>
      <c r="F169" s="11" t="s">
        <v>292</v>
      </c>
      <c r="G169" s="11" t="s">
        <v>348</v>
      </c>
      <c r="H169" s="12" t="s">
        <v>26</v>
      </c>
      <c r="I169" s="12" t="s">
        <v>27</v>
      </c>
      <c r="J169" s="13">
        <v>71.96</v>
      </c>
      <c r="K169" s="13">
        <v>170</v>
      </c>
      <c r="L169" s="12">
        <v>0</v>
      </c>
      <c r="M169" s="14">
        <f>J169*0.8+L169*0.2</f>
        <v>57.568</v>
      </c>
      <c r="N169" s="12">
        <v>181</v>
      </c>
      <c r="O169" s="15" t="s">
        <v>294</v>
      </c>
      <c r="P169" s="12" t="s">
        <v>295</v>
      </c>
      <c r="Q169" s="15" t="s">
        <v>48</v>
      </c>
      <c r="R169" s="15" t="s">
        <v>295</v>
      </c>
      <c r="S169" s="17" t="s">
        <v>308</v>
      </c>
      <c r="T169" s="16"/>
    </row>
    <row r="170" s="2" customFormat="1" spans="1:23">
      <c r="A170" s="11" t="s">
        <v>651</v>
      </c>
      <c r="B170" s="11" t="s">
        <v>652</v>
      </c>
      <c r="C170" s="11" t="s">
        <v>34</v>
      </c>
      <c r="D170" s="11" t="s">
        <v>22</v>
      </c>
      <c r="E170" s="11" t="s">
        <v>23</v>
      </c>
      <c r="F170" s="11" t="s">
        <v>292</v>
      </c>
      <c r="G170" s="11" t="s">
        <v>348</v>
      </c>
      <c r="H170" s="12" t="s">
        <v>26</v>
      </c>
      <c r="I170" s="12" t="s">
        <v>27</v>
      </c>
      <c r="J170" s="13">
        <v>71.16</v>
      </c>
      <c r="K170" s="13">
        <v>180</v>
      </c>
      <c r="L170" s="12">
        <v>0</v>
      </c>
      <c r="M170" s="14">
        <f>J170*0.8+L170*0.2</f>
        <v>56.928</v>
      </c>
      <c r="N170" s="12">
        <v>187</v>
      </c>
      <c r="O170" s="15" t="s">
        <v>294</v>
      </c>
      <c r="P170" s="12" t="s">
        <v>295</v>
      </c>
      <c r="Q170" s="15" t="s">
        <v>48</v>
      </c>
      <c r="R170" s="15" t="s">
        <v>295</v>
      </c>
      <c r="S170" s="17" t="s">
        <v>308</v>
      </c>
      <c r="T170" s="16"/>
    </row>
    <row r="171" s="2" customFormat="1" hidden="1" spans="1:23">
      <c r="A171" s="18" t="s">
        <v>653</v>
      </c>
      <c r="B171" s="19" t="s">
        <v>654</v>
      </c>
      <c r="C171" s="19" t="s">
        <v>34</v>
      </c>
      <c r="D171" s="19" t="s">
        <v>22</v>
      </c>
      <c r="E171" s="18" t="s">
        <v>23</v>
      </c>
      <c r="F171" s="19" t="s">
        <v>292</v>
      </c>
      <c r="G171" s="18" t="s">
        <v>405</v>
      </c>
      <c r="H171" s="20" t="s">
        <v>26</v>
      </c>
      <c r="I171" s="20" t="s">
        <v>27</v>
      </c>
      <c r="J171" s="21">
        <v>71.76</v>
      </c>
      <c r="K171" s="21">
        <v>171</v>
      </c>
      <c r="L171" s="20">
        <v>4</v>
      </c>
      <c r="M171" s="22">
        <f t="shared" si="2"/>
        <v>58.208</v>
      </c>
      <c r="N171" s="20">
        <v>170</v>
      </c>
      <c r="O171" s="23" t="s">
        <v>294</v>
      </c>
      <c r="P171" s="20" t="s">
        <v>295</v>
      </c>
      <c r="Q171" s="23" t="s">
        <v>31</v>
      </c>
      <c r="R171" s="23" t="s">
        <v>294</v>
      </c>
      <c r="S171" s="12" t="s">
        <v>296</v>
      </c>
      <c r="T171" s="24" t="s">
        <v>406</v>
      </c>
    </row>
    <row r="172" s="2" customFormat="1" hidden="1" spans="1:23">
      <c r="A172" s="11" t="s">
        <v>655</v>
      </c>
      <c r="B172" s="11" t="s">
        <v>626</v>
      </c>
      <c r="C172" s="11" t="s">
        <v>34</v>
      </c>
      <c r="D172" s="11" t="s">
        <v>22</v>
      </c>
      <c r="E172" s="11" t="s">
        <v>23</v>
      </c>
      <c r="F172" s="11" t="s">
        <v>292</v>
      </c>
      <c r="G172" s="11" t="s">
        <v>307</v>
      </c>
      <c r="H172" s="12" t="s">
        <v>26</v>
      </c>
      <c r="I172" s="12" t="s">
        <v>27</v>
      </c>
      <c r="J172" s="13">
        <v>72.32</v>
      </c>
      <c r="K172" s="13">
        <v>166</v>
      </c>
      <c r="L172" s="12">
        <v>1.5</v>
      </c>
      <c r="M172" s="14">
        <f t="shared" si="2"/>
        <v>58.156</v>
      </c>
      <c r="N172" s="12">
        <v>171</v>
      </c>
      <c r="O172" s="15" t="s">
        <v>294</v>
      </c>
      <c r="P172" s="12" t="s">
        <v>295</v>
      </c>
      <c r="Q172" s="15" t="s">
        <v>48</v>
      </c>
      <c r="R172" s="12" t="s">
        <v>294</v>
      </c>
      <c r="S172" s="12" t="s">
        <v>382</v>
      </c>
      <c r="T172" s="16"/>
    </row>
    <row r="173" s="2" customFormat="1" spans="1:23">
      <c r="A173" s="11" t="s">
        <v>656</v>
      </c>
      <c r="B173" s="11" t="s">
        <v>657</v>
      </c>
      <c r="C173" s="11" t="s">
        <v>34</v>
      </c>
      <c r="D173" s="11" t="s">
        <v>22</v>
      </c>
      <c r="E173" s="11" t="s">
        <v>23</v>
      </c>
      <c r="F173" s="11" t="s">
        <v>292</v>
      </c>
      <c r="G173" s="11" t="s">
        <v>348</v>
      </c>
      <c r="H173" s="12" t="s">
        <v>26</v>
      </c>
      <c r="I173" s="12" t="s">
        <v>27</v>
      </c>
      <c r="J173" s="13">
        <v>70.82</v>
      </c>
      <c r="K173" s="13">
        <v>183</v>
      </c>
      <c r="L173" s="12">
        <v>0</v>
      </c>
      <c r="M173" s="14">
        <f>J173*0.8+L173*0.2</f>
        <v>56.656</v>
      </c>
      <c r="N173" s="12">
        <v>191</v>
      </c>
      <c r="O173" s="15" t="s">
        <v>294</v>
      </c>
      <c r="P173" s="12" t="s">
        <v>295</v>
      </c>
      <c r="Q173" s="15" t="s">
        <v>48</v>
      </c>
      <c r="R173" s="15" t="s">
        <v>295</v>
      </c>
      <c r="S173" s="17" t="s">
        <v>308</v>
      </c>
      <c r="T173" s="16"/>
    </row>
    <row r="174" s="2" customFormat="1" spans="1:23">
      <c r="A174" s="11" t="s">
        <v>658</v>
      </c>
      <c r="B174" s="11" t="s">
        <v>659</v>
      </c>
      <c r="C174" s="11" t="s">
        <v>34</v>
      </c>
      <c r="D174" s="11" t="s">
        <v>22</v>
      </c>
      <c r="E174" s="11" t="s">
        <v>23</v>
      </c>
      <c r="F174" s="11" t="s">
        <v>292</v>
      </c>
      <c r="G174" s="11" t="s">
        <v>348</v>
      </c>
      <c r="H174" s="12" t="s">
        <v>26</v>
      </c>
      <c r="I174" s="12" t="s">
        <v>27</v>
      </c>
      <c r="J174" s="13">
        <v>69.73</v>
      </c>
      <c r="K174" s="13">
        <v>194</v>
      </c>
      <c r="L174" s="12">
        <v>0</v>
      </c>
      <c r="M174" s="14">
        <f>J174*0.8+L174*0.2</f>
        <v>55.784</v>
      </c>
      <c r="N174" s="12">
        <v>198</v>
      </c>
      <c r="O174" s="15" t="s">
        <v>294</v>
      </c>
      <c r="P174" s="12" t="s">
        <v>295</v>
      </c>
      <c r="Q174" s="15" t="s">
        <v>48</v>
      </c>
      <c r="R174" s="15" t="s">
        <v>295</v>
      </c>
      <c r="S174" s="17" t="s">
        <v>308</v>
      </c>
      <c r="T174" s="16"/>
    </row>
    <row r="175" s="2" customFormat="1" spans="1:23">
      <c r="A175" s="11" t="s">
        <v>660</v>
      </c>
      <c r="B175" s="11" t="s">
        <v>661</v>
      </c>
      <c r="C175" s="11" t="s">
        <v>34</v>
      </c>
      <c r="D175" s="11" t="s">
        <v>22</v>
      </c>
      <c r="E175" s="11" t="s">
        <v>23</v>
      </c>
      <c r="F175" s="11" t="s">
        <v>292</v>
      </c>
      <c r="G175" s="11" t="s">
        <v>348</v>
      </c>
      <c r="H175" s="12" t="s">
        <v>26</v>
      </c>
      <c r="I175" s="12" t="s">
        <v>27</v>
      </c>
      <c r="J175" s="13">
        <v>69.66</v>
      </c>
      <c r="K175" s="13">
        <v>195</v>
      </c>
      <c r="L175" s="12">
        <v>0</v>
      </c>
      <c r="M175" s="14">
        <f>J175*0.8+L175*0.2</f>
        <v>55.728</v>
      </c>
      <c r="N175" s="12">
        <v>199</v>
      </c>
      <c r="O175" s="15" t="s">
        <v>294</v>
      </c>
      <c r="P175" s="12" t="s">
        <v>295</v>
      </c>
      <c r="Q175" s="15" t="s">
        <v>48</v>
      </c>
      <c r="R175" s="15" t="s">
        <v>295</v>
      </c>
      <c r="S175" s="17" t="s">
        <v>308</v>
      </c>
      <c r="T175" s="16"/>
    </row>
    <row r="176" s="2" customFormat="1" spans="1:23">
      <c r="A176" s="11" t="s">
        <v>662</v>
      </c>
      <c r="B176" s="11" t="s">
        <v>663</v>
      </c>
      <c r="C176" s="11" t="s">
        <v>34</v>
      </c>
      <c r="D176" s="11" t="s">
        <v>22</v>
      </c>
      <c r="E176" s="11" t="s">
        <v>23</v>
      </c>
      <c r="F176" s="11" t="s">
        <v>292</v>
      </c>
      <c r="G176" s="11" t="s">
        <v>348</v>
      </c>
      <c r="H176" s="12" t="s">
        <v>26</v>
      </c>
      <c r="I176" s="12" t="s">
        <v>27</v>
      </c>
      <c r="J176" s="13">
        <v>68.77</v>
      </c>
      <c r="K176" s="13">
        <v>200</v>
      </c>
      <c r="L176" s="12">
        <v>0</v>
      </c>
      <c r="M176" s="14">
        <f>J176*0.8+L176*0.2</f>
        <v>55.016</v>
      </c>
      <c r="N176" s="12">
        <v>206</v>
      </c>
      <c r="O176" s="15" t="s">
        <v>294</v>
      </c>
      <c r="P176" s="12" t="s">
        <v>295</v>
      </c>
      <c r="Q176" s="15" t="s">
        <v>48</v>
      </c>
      <c r="R176" s="15" t="s">
        <v>295</v>
      </c>
      <c r="S176" s="17" t="s">
        <v>308</v>
      </c>
      <c r="T176" s="16"/>
    </row>
    <row r="177" s="2" customFormat="1" spans="1:20">
      <c r="A177" s="11" t="s">
        <v>664</v>
      </c>
      <c r="B177" s="11" t="s">
        <v>665</v>
      </c>
      <c r="C177" s="11" t="s">
        <v>21</v>
      </c>
      <c r="D177" s="11" t="s">
        <v>22</v>
      </c>
      <c r="E177" s="11" t="s">
        <v>23</v>
      </c>
      <c r="F177" s="11" t="s">
        <v>292</v>
      </c>
      <c r="G177" s="11" t="s">
        <v>348</v>
      </c>
      <c r="H177" s="12" t="s">
        <v>26</v>
      </c>
      <c r="I177" s="12" t="s">
        <v>27</v>
      </c>
      <c r="J177" s="13">
        <v>67.79</v>
      </c>
      <c r="K177" s="13">
        <v>210</v>
      </c>
      <c r="L177" s="12">
        <v>0</v>
      </c>
      <c r="M177" s="14">
        <f>J177*0.8+L177*0.2</f>
        <v>54.232</v>
      </c>
      <c r="N177" s="12">
        <v>216</v>
      </c>
      <c r="O177" s="15" t="s">
        <v>294</v>
      </c>
      <c r="P177" s="12" t="s">
        <v>295</v>
      </c>
      <c r="Q177" s="15" t="s">
        <v>48</v>
      </c>
      <c r="R177" s="15" t="s">
        <v>295</v>
      </c>
      <c r="S177" s="17" t="s">
        <v>308</v>
      </c>
      <c r="T177" s="16"/>
    </row>
    <row r="178" s="2" customFormat="1" spans="1:20">
      <c r="A178" s="11" t="s">
        <v>666</v>
      </c>
      <c r="B178" s="11" t="s">
        <v>667</v>
      </c>
      <c r="C178" s="11" t="s">
        <v>34</v>
      </c>
      <c r="D178" s="11" t="s">
        <v>22</v>
      </c>
      <c r="E178" s="11" t="s">
        <v>23</v>
      </c>
      <c r="F178" s="11" t="s">
        <v>292</v>
      </c>
      <c r="G178" s="11" t="s">
        <v>348</v>
      </c>
      <c r="H178" s="12" t="s">
        <v>26</v>
      </c>
      <c r="I178" s="12" t="s">
        <v>27</v>
      </c>
      <c r="J178" s="13">
        <v>67.71</v>
      </c>
      <c r="K178" s="13">
        <v>211</v>
      </c>
      <c r="L178" s="12">
        <v>0</v>
      </c>
      <c r="M178" s="14">
        <f>J178*0.8+L178*0.2</f>
        <v>54.168</v>
      </c>
      <c r="N178" s="12">
        <v>217</v>
      </c>
      <c r="O178" s="15" t="s">
        <v>294</v>
      </c>
      <c r="P178" s="12" t="s">
        <v>295</v>
      </c>
      <c r="Q178" s="15" t="s">
        <v>48</v>
      </c>
      <c r="R178" s="15" t="s">
        <v>295</v>
      </c>
      <c r="S178" s="17" t="s">
        <v>308</v>
      </c>
      <c r="T178" s="16"/>
    </row>
    <row r="179" s="2" customFormat="1" spans="1:20">
      <c r="A179" s="11" t="s">
        <v>668</v>
      </c>
      <c r="B179" s="11" t="s">
        <v>669</v>
      </c>
      <c r="C179" s="11" t="s">
        <v>34</v>
      </c>
      <c r="D179" s="11" t="s">
        <v>22</v>
      </c>
      <c r="E179" s="11" t="s">
        <v>23</v>
      </c>
      <c r="F179" s="11" t="s">
        <v>292</v>
      </c>
      <c r="G179" s="11" t="s">
        <v>348</v>
      </c>
      <c r="H179" s="12" t="s">
        <v>26</v>
      </c>
      <c r="I179" s="12" t="s">
        <v>27</v>
      </c>
      <c r="J179" s="13">
        <v>66.43</v>
      </c>
      <c r="K179" s="13">
        <v>221</v>
      </c>
      <c r="L179" s="12">
        <v>4.5</v>
      </c>
      <c r="M179" s="14">
        <f>J179*0.8+L179*0.2</f>
        <v>54.044</v>
      </c>
      <c r="N179" s="12">
        <v>219</v>
      </c>
      <c r="O179" s="15" t="s">
        <v>294</v>
      </c>
      <c r="P179" s="12" t="s">
        <v>295</v>
      </c>
      <c r="Q179" s="15" t="s">
        <v>48</v>
      </c>
      <c r="R179" s="15" t="s">
        <v>295</v>
      </c>
      <c r="S179" s="17" t="s">
        <v>308</v>
      </c>
      <c r="T179" s="16"/>
    </row>
    <row r="180" s="2" customFormat="1" spans="1:20">
      <c r="A180" s="11" t="s">
        <v>670</v>
      </c>
      <c r="B180" s="11" t="s">
        <v>671</v>
      </c>
      <c r="C180" s="11" t="s">
        <v>34</v>
      </c>
      <c r="D180" s="11" t="s">
        <v>22</v>
      </c>
      <c r="E180" s="11" t="s">
        <v>23</v>
      </c>
      <c r="F180" s="11" t="s">
        <v>292</v>
      </c>
      <c r="G180" s="11" t="s">
        <v>348</v>
      </c>
      <c r="H180" s="12" t="s">
        <v>26</v>
      </c>
      <c r="I180" s="12" t="s">
        <v>27</v>
      </c>
      <c r="J180" s="13">
        <v>66.93</v>
      </c>
      <c r="K180" s="13">
        <v>217</v>
      </c>
      <c r="L180" s="12">
        <v>2</v>
      </c>
      <c r="M180" s="14">
        <f>J180*0.8+L180*0.2</f>
        <v>53.944</v>
      </c>
      <c r="N180" s="12">
        <v>221</v>
      </c>
      <c r="O180" s="15" t="s">
        <v>294</v>
      </c>
      <c r="P180" s="12" t="s">
        <v>295</v>
      </c>
      <c r="Q180" s="15" t="s">
        <v>48</v>
      </c>
      <c r="R180" s="15" t="s">
        <v>295</v>
      </c>
      <c r="S180" s="17" t="s">
        <v>308</v>
      </c>
      <c r="T180" s="16"/>
    </row>
    <row r="181" s="2" customFormat="1" spans="1:20">
      <c r="A181" s="11" t="s">
        <v>672</v>
      </c>
      <c r="B181" s="11" t="s">
        <v>673</v>
      </c>
      <c r="C181" s="11" t="s">
        <v>34</v>
      </c>
      <c r="D181" s="11" t="s">
        <v>22</v>
      </c>
      <c r="E181" s="11" t="s">
        <v>23</v>
      </c>
      <c r="F181" s="11" t="s">
        <v>292</v>
      </c>
      <c r="G181" s="11" t="s">
        <v>348</v>
      </c>
      <c r="H181" s="12" t="s">
        <v>26</v>
      </c>
      <c r="I181" s="12" t="s">
        <v>27</v>
      </c>
      <c r="J181" s="13">
        <v>66.86</v>
      </c>
      <c r="K181" s="13">
        <v>218</v>
      </c>
      <c r="L181" s="12">
        <v>0</v>
      </c>
      <c r="M181" s="14">
        <f>J181*0.8+L181*0.2</f>
        <v>53.488</v>
      </c>
      <c r="N181" s="12">
        <v>223</v>
      </c>
      <c r="O181" s="15" t="s">
        <v>294</v>
      </c>
      <c r="P181" s="12" t="s">
        <v>295</v>
      </c>
      <c r="Q181" s="15" t="s">
        <v>48</v>
      </c>
      <c r="R181" s="15" t="s">
        <v>295</v>
      </c>
      <c r="S181" s="17" t="s">
        <v>308</v>
      </c>
      <c r="T181" s="16"/>
    </row>
    <row r="182" s="2" customFormat="1" spans="1:20">
      <c r="A182" s="11" t="s">
        <v>674</v>
      </c>
      <c r="B182" s="11" t="s">
        <v>675</v>
      </c>
      <c r="C182" s="11" t="s">
        <v>34</v>
      </c>
      <c r="D182" s="11" t="s">
        <v>22</v>
      </c>
      <c r="E182" s="11" t="s">
        <v>23</v>
      </c>
      <c r="F182" s="11" t="s">
        <v>292</v>
      </c>
      <c r="G182" s="11" t="s">
        <v>348</v>
      </c>
      <c r="H182" s="12" t="s">
        <v>26</v>
      </c>
      <c r="I182" s="12" t="s">
        <v>27</v>
      </c>
      <c r="J182" s="13">
        <v>65.02</v>
      </c>
      <c r="K182" s="13">
        <v>227</v>
      </c>
      <c r="L182" s="12">
        <v>-1</v>
      </c>
      <c r="M182" s="14">
        <f>J182*0.8+L182*0.2</f>
        <v>51.816</v>
      </c>
      <c r="N182" s="12">
        <v>230</v>
      </c>
      <c r="O182" s="15" t="s">
        <v>294</v>
      </c>
      <c r="P182" s="12" t="s">
        <v>295</v>
      </c>
      <c r="Q182" s="15" t="s">
        <v>48</v>
      </c>
      <c r="R182" s="15" t="s">
        <v>295</v>
      </c>
      <c r="S182" s="17" t="s">
        <v>308</v>
      </c>
      <c r="T182" s="16"/>
    </row>
    <row r="183" s="2" customFormat="1" spans="1:20">
      <c r="A183" s="11" t="s">
        <v>676</v>
      </c>
      <c r="B183" s="11" t="s">
        <v>677</v>
      </c>
      <c r="C183" s="11" t="s">
        <v>21</v>
      </c>
      <c r="D183" s="11" t="s">
        <v>22</v>
      </c>
      <c r="E183" s="11" t="s">
        <v>23</v>
      </c>
      <c r="F183" s="11" t="s">
        <v>292</v>
      </c>
      <c r="G183" s="11" t="s">
        <v>348</v>
      </c>
      <c r="H183" s="12" t="s">
        <v>26</v>
      </c>
      <c r="I183" s="12" t="s">
        <v>27</v>
      </c>
      <c r="J183" s="13">
        <v>64.27</v>
      </c>
      <c r="K183" s="13">
        <v>232</v>
      </c>
      <c r="L183" s="12">
        <v>0</v>
      </c>
      <c r="M183" s="14">
        <f>J183*0.8+L183*0.2</f>
        <v>51.416</v>
      </c>
      <c r="N183" s="12">
        <v>233</v>
      </c>
      <c r="O183" s="15" t="s">
        <v>294</v>
      </c>
      <c r="P183" s="12" t="s">
        <v>295</v>
      </c>
      <c r="Q183" s="15" t="s">
        <v>48</v>
      </c>
      <c r="R183" s="15" t="s">
        <v>295</v>
      </c>
      <c r="S183" s="17" t="s">
        <v>308</v>
      </c>
      <c r="T183" s="16"/>
    </row>
    <row r="184" s="2" customFormat="1" hidden="1" spans="1:20">
      <c r="A184" s="11" t="s">
        <v>678</v>
      </c>
      <c r="B184" s="11" t="s">
        <v>679</v>
      </c>
      <c r="C184" s="11" t="s">
        <v>34</v>
      </c>
      <c r="D184" s="11" t="s">
        <v>22</v>
      </c>
      <c r="E184" s="11" t="s">
        <v>23</v>
      </c>
      <c r="F184" s="11" t="s">
        <v>292</v>
      </c>
      <c r="G184" s="11" t="s">
        <v>304</v>
      </c>
      <c r="H184" s="12" t="s">
        <v>26</v>
      </c>
      <c r="I184" s="12" t="s">
        <v>27</v>
      </c>
      <c r="J184" s="13">
        <v>71.16</v>
      </c>
      <c r="K184" s="13">
        <v>180</v>
      </c>
      <c r="L184" s="12">
        <v>1</v>
      </c>
      <c r="M184" s="14">
        <f t="shared" si="2"/>
        <v>57.128</v>
      </c>
      <c r="N184" s="12">
        <v>183</v>
      </c>
      <c r="O184" s="12" t="s">
        <v>94</v>
      </c>
      <c r="P184" s="12" t="s">
        <v>94</v>
      </c>
      <c r="Q184" s="12" t="s">
        <v>94</v>
      </c>
      <c r="R184" s="12" t="s">
        <v>294</v>
      </c>
      <c r="S184" s="12" t="s">
        <v>300</v>
      </c>
      <c r="T184" s="16" t="s">
        <v>301</v>
      </c>
    </row>
    <row r="185" s="2" customFormat="1" spans="1:20">
      <c r="A185" s="11" t="s">
        <v>680</v>
      </c>
      <c r="B185" s="11" t="s">
        <v>681</v>
      </c>
      <c r="C185" s="11" t="s">
        <v>21</v>
      </c>
      <c r="D185" s="11" t="s">
        <v>22</v>
      </c>
      <c r="E185" s="11" t="s">
        <v>23</v>
      </c>
      <c r="F185" s="11" t="s">
        <v>292</v>
      </c>
      <c r="G185" s="11" t="s">
        <v>348</v>
      </c>
      <c r="H185" s="12" t="s">
        <v>26</v>
      </c>
      <c r="I185" s="12" t="s">
        <v>27</v>
      </c>
      <c r="J185" s="13">
        <v>59.32</v>
      </c>
      <c r="K185" s="13">
        <v>234</v>
      </c>
      <c r="L185" s="12">
        <v>0</v>
      </c>
      <c r="M185" s="14">
        <f>J185*0.8+L185*0.2</f>
        <v>47.456</v>
      </c>
      <c r="N185" s="12">
        <v>235</v>
      </c>
      <c r="O185" s="15" t="s">
        <v>294</v>
      </c>
      <c r="P185" s="12" t="s">
        <v>295</v>
      </c>
      <c r="Q185" s="15" t="s">
        <v>48</v>
      </c>
      <c r="R185" s="15" t="s">
        <v>295</v>
      </c>
      <c r="S185" s="17" t="s">
        <v>308</v>
      </c>
      <c r="T185" s="16"/>
    </row>
    <row r="186" s="2" customFormat="1" spans="1:20">
      <c r="A186" s="11" t="s">
        <v>682</v>
      </c>
      <c r="B186" s="11" t="s">
        <v>683</v>
      </c>
      <c r="C186" s="11" t="s">
        <v>34</v>
      </c>
      <c r="D186" s="11" t="s">
        <v>22</v>
      </c>
      <c r="E186" s="11" t="s">
        <v>23</v>
      </c>
      <c r="F186" s="11" t="s">
        <v>292</v>
      </c>
      <c r="G186" s="11" t="s">
        <v>396</v>
      </c>
      <c r="H186" s="12" t="s">
        <v>26</v>
      </c>
      <c r="I186" s="12" t="s">
        <v>27</v>
      </c>
      <c r="J186" s="13">
        <v>71.2</v>
      </c>
      <c r="K186" s="13">
        <v>178</v>
      </c>
      <c r="L186" s="12">
        <v>0</v>
      </c>
      <c r="M186" s="14">
        <f>J186*0.8+L186*0.2</f>
        <v>56.96</v>
      </c>
      <c r="N186" s="12">
        <v>184</v>
      </c>
      <c r="O186" s="15" t="s">
        <v>294</v>
      </c>
      <c r="P186" s="12" t="s">
        <v>295</v>
      </c>
      <c r="Q186" s="15" t="s">
        <v>48</v>
      </c>
      <c r="R186" s="15" t="s">
        <v>295</v>
      </c>
      <c r="S186" s="17" t="s">
        <v>308</v>
      </c>
      <c r="T186" s="16"/>
    </row>
    <row r="187" s="2" customFormat="1" spans="1:20">
      <c r="A187" s="11" t="s">
        <v>684</v>
      </c>
      <c r="B187" s="11" t="s">
        <v>685</v>
      </c>
      <c r="C187" s="11" t="s">
        <v>34</v>
      </c>
      <c r="D187" s="11" t="s">
        <v>22</v>
      </c>
      <c r="E187" s="11" t="s">
        <v>23</v>
      </c>
      <c r="F187" s="11" t="s">
        <v>292</v>
      </c>
      <c r="G187" s="11" t="s">
        <v>396</v>
      </c>
      <c r="H187" s="12" t="s">
        <v>26</v>
      </c>
      <c r="I187" s="12" t="s">
        <v>27</v>
      </c>
      <c r="J187" s="13">
        <v>69.89</v>
      </c>
      <c r="K187" s="13">
        <v>190</v>
      </c>
      <c r="L187" s="12">
        <v>4</v>
      </c>
      <c r="M187" s="14">
        <f>J187*0.8+L187*0.2</f>
        <v>56.712</v>
      </c>
      <c r="N187" s="12">
        <v>190</v>
      </c>
      <c r="O187" s="15" t="s">
        <v>294</v>
      </c>
      <c r="P187" s="12" t="s">
        <v>295</v>
      </c>
      <c r="Q187" s="15" t="s">
        <v>48</v>
      </c>
      <c r="R187" s="15" t="s">
        <v>295</v>
      </c>
      <c r="S187" s="17" t="s">
        <v>686</v>
      </c>
      <c r="T187" s="16"/>
    </row>
    <row r="188" s="2" customFormat="1" spans="1:20">
      <c r="A188" s="11" t="s">
        <v>687</v>
      </c>
      <c r="B188" s="11" t="s">
        <v>688</v>
      </c>
      <c r="C188" s="11" t="s">
        <v>34</v>
      </c>
      <c r="D188" s="11" t="s">
        <v>22</v>
      </c>
      <c r="E188" s="11" t="s">
        <v>23</v>
      </c>
      <c r="F188" s="11" t="s">
        <v>292</v>
      </c>
      <c r="G188" s="11" t="s">
        <v>396</v>
      </c>
      <c r="H188" s="12" t="s">
        <v>26</v>
      </c>
      <c r="I188" s="12" t="s">
        <v>27</v>
      </c>
      <c r="J188" s="13">
        <v>70.23</v>
      </c>
      <c r="K188" s="13">
        <v>188</v>
      </c>
      <c r="L188" s="12">
        <v>0</v>
      </c>
      <c r="M188" s="14">
        <f>J188*0.8+L188*0.2</f>
        <v>56.184</v>
      </c>
      <c r="N188" s="12">
        <v>195</v>
      </c>
      <c r="O188" s="15" t="s">
        <v>294</v>
      </c>
      <c r="P188" s="12" t="s">
        <v>295</v>
      </c>
      <c r="Q188" s="15" t="s">
        <v>48</v>
      </c>
      <c r="R188" s="15" t="s">
        <v>295</v>
      </c>
      <c r="S188" s="17" t="s">
        <v>686</v>
      </c>
      <c r="T188" s="16"/>
    </row>
    <row r="189" s="2" customFormat="1" spans="1:20">
      <c r="A189" s="11" t="s">
        <v>689</v>
      </c>
      <c r="B189" s="11" t="s">
        <v>690</v>
      </c>
      <c r="C189" s="11" t="s">
        <v>34</v>
      </c>
      <c r="D189" s="11" t="s">
        <v>22</v>
      </c>
      <c r="E189" s="11" t="s">
        <v>23</v>
      </c>
      <c r="F189" s="11" t="s">
        <v>292</v>
      </c>
      <c r="G189" s="11" t="s">
        <v>396</v>
      </c>
      <c r="H189" s="12" t="s">
        <v>26</v>
      </c>
      <c r="I189" s="12" t="s">
        <v>27</v>
      </c>
      <c r="J189" s="13">
        <v>69.82</v>
      </c>
      <c r="K189" s="13">
        <v>192</v>
      </c>
      <c r="L189" s="12">
        <v>0</v>
      </c>
      <c r="M189" s="14">
        <f>J189*0.8+L189*0.2</f>
        <v>55.856</v>
      </c>
      <c r="N189" s="12">
        <v>197</v>
      </c>
      <c r="O189" s="15" t="s">
        <v>294</v>
      </c>
      <c r="P189" s="12" t="s">
        <v>295</v>
      </c>
      <c r="Q189" s="15" t="s">
        <v>48</v>
      </c>
      <c r="R189" s="15" t="s">
        <v>295</v>
      </c>
      <c r="S189" s="17" t="s">
        <v>686</v>
      </c>
      <c r="T189" s="16"/>
    </row>
    <row r="190" s="2" customFormat="1" spans="1:20">
      <c r="A190" s="11" t="s">
        <v>691</v>
      </c>
      <c r="B190" s="11" t="s">
        <v>692</v>
      </c>
      <c r="C190" s="11" t="s">
        <v>34</v>
      </c>
      <c r="D190" s="11" t="s">
        <v>22</v>
      </c>
      <c r="E190" s="11" t="s">
        <v>23</v>
      </c>
      <c r="F190" s="11" t="s">
        <v>292</v>
      </c>
      <c r="G190" s="11" t="s">
        <v>396</v>
      </c>
      <c r="H190" s="12" t="s">
        <v>26</v>
      </c>
      <c r="I190" s="12" t="s">
        <v>27</v>
      </c>
      <c r="J190" s="13">
        <v>66.64</v>
      </c>
      <c r="K190" s="13">
        <v>220</v>
      </c>
      <c r="L190" s="12">
        <v>6</v>
      </c>
      <c r="M190" s="14">
        <f>J190*0.8+L190*0.2</f>
        <v>54.512</v>
      </c>
      <c r="N190" s="12">
        <v>213</v>
      </c>
      <c r="O190" s="15" t="s">
        <v>294</v>
      </c>
      <c r="P190" s="12" t="s">
        <v>295</v>
      </c>
      <c r="Q190" s="15" t="s">
        <v>48</v>
      </c>
      <c r="R190" s="15" t="s">
        <v>295</v>
      </c>
      <c r="S190" s="17" t="s">
        <v>686</v>
      </c>
      <c r="T190" s="16"/>
    </row>
    <row r="191" s="2" customFormat="1" spans="1:20">
      <c r="A191" s="11" t="s">
        <v>693</v>
      </c>
      <c r="B191" s="11" t="s">
        <v>694</v>
      </c>
      <c r="C191" s="11" t="s">
        <v>34</v>
      </c>
      <c r="D191" s="11" t="s">
        <v>22</v>
      </c>
      <c r="E191" s="11" t="s">
        <v>23</v>
      </c>
      <c r="F191" s="11" t="s">
        <v>292</v>
      </c>
      <c r="G191" s="11" t="s">
        <v>396</v>
      </c>
      <c r="H191" s="12" t="s">
        <v>26</v>
      </c>
      <c r="I191" s="12" t="s">
        <v>27</v>
      </c>
      <c r="J191" s="13">
        <v>67.48</v>
      </c>
      <c r="K191" s="13">
        <v>214</v>
      </c>
      <c r="L191" s="12">
        <v>0</v>
      </c>
      <c r="M191" s="14">
        <f>J191*0.8+L191*0.2</f>
        <v>53.984</v>
      </c>
      <c r="N191" s="12">
        <v>220</v>
      </c>
      <c r="O191" s="15" t="s">
        <v>294</v>
      </c>
      <c r="P191" s="12" t="s">
        <v>295</v>
      </c>
      <c r="Q191" s="15" t="s">
        <v>48</v>
      </c>
      <c r="R191" s="15" t="s">
        <v>295</v>
      </c>
      <c r="S191" s="17" t="s">
        <v>686</v>
      </c>
      <c r="T191" s="16"/>
    </row>
    <row r="192" s="2" customFormat="1" spans="1:20">
      <c r="A192" s="11" t="s">
        <v>695</v>
      </c>
      <c r="B192" s="11" t="s">
        <v>696</v>
      </c>
      <c r="C192" s="11" t="s">
        <v>34</v>
      </c>
      <c r="D192" s="11" t="s">
        <v>22</v>
      </c>
      <c r="E192" s="11" t="s">
        <v>23</v>
      </c>
      <c r="F192" s="11" t="s">
        <v>292</v>
      </c>
      <c r="G192" s="11" t="s">
        <v>396</v>
      </c>
      <c r="H192" s="12" t="s">
        <v>26</v>
      </c>
      <c r="I192" s="12" t="s">
        <v>27</v>
      </c>
      <c r="J192" s="13">
        <v>64.95</v>
      </c>
      <c r="K192" s="13">
        <v>228</v>
      </c>
      <c r="L192" s="12">
        <v>0</v>
      </c>
      <c r="M192" s="14">
        <f>J192*0.8+L192*0.2</f>
        <v>51.96</v>
      </c>
      <c r="N192" s="12">
        <v>229</v>
      </c>
      <c r="O192" s="15" t="s">
        <v>294</v>
      </c>
      <c r="P192" s="12" t="s">
        <v>295</v>
      </c>
      <c r="Q192" s="15" t="s">
        <v>48</v>
      </c>
      <c r="R192" s="15" t="s">
        <v>295</v>
      </c>
      <c r="S192" s="17" t="s">
        <v>686</v>
      </c>
      <c r="T192" s="16"/>
    </row>
    <row r="193" s="2" customFormat="1" spans="1:20">
      <c r="A193" s="11" t="s">
        <v>697</v>
      </c>
      <c r="B193" s="11" t="s">
        <v>698</v>
      </c>
      <c r="C193" s="11" t="s">
        <v>34</v>
      </c>
      <c r="D193" s="11" t="s">
        <v>22</v>
      </c>
      <c r="E193" s="11" t="s">
        <v>23</v>
      </c>
      <c r="F193" s="11" t="s">
        <v>292</v>
      </c>
      <c r="G193" s="11" t="s">
        <v>396</v>
      </c>
      <c r="H193" s="12" t="s">
        <v>26</v>
      </c>
      <c r="I193" s="12" t="s">
        <v>27</v>
      </c>
      <c r="J193" s="13">
        <v>59.77</v>
      </c>
      <c r="K193" s="13">
        <v>233</v>
      </c>
      <c r="L193" s="12">
        <v>0</v>
      </c>
      <c r="M193" s="14">
        <f>J193*0.8+L193*0.2</f>
        <v>47.816</v>
      </c>
      <c r="N193" s="12">
        <v>234</v>
      </c>
      <c r="O193" s="15" t="s">
        <v>294</v>
      </c>
      <c r="P193" s="12" t="s">
        <v>295</v>
      </c>
      <c r="Q193" s="15" t="s">
        <v>48</v>
      </c>
      <c r="R193" s="15" t="s">
        <v>295</v>
      </c>
      <c r="S193" s="17" t="s">
        <v>686</v>
      </c>
      <c r="T193" s="16"/>
    </row>
    <row r="194" s="2" customFormat="1" spans="1:20">
      <c r="A194" s="11" t="s">
        <v>699</v>
      </c>
      <c r="B194" s="11" t="s">
        <v>700</v>
      </c>
      <c r="C194" s="11" t="s">
        <v>34</v>
      </c>
      <c r="D194" s="11" t="s">
        <v>22</v>
      </c>
      <c r="E194" s="11" t="s">
        <v>23</v>
      </c>
      <c r="F194" s="11" t="s">
        <v>292</v>
      </c>
      <c r="G194" s="11" t="s">
        <v>396</v>
      </c>
      <c r="H194" s="12" t="s">
        <v>26</v>
      </c>
      <c r="I194" s="12" t="s">
        <v>27</v>
      </c>
      <c r="J194" s="13">
        <v>57.91</v>
      </c>
      <c r="K194" s="13">
        <v>235</v>
      </c>
      <c r="L194" s="12">
        <v>0</v>
      </c>
      <c r="M194" s="14">
        <f>J194*0.8+L194*0.2</f>
        <v>46.328</v>
      </c>
      <c r="N194" s="12">
        <v>236</v>
      </c>
      <c r="O194" s="15" t="s">
        <v>294</v>
      </c>
      <c r="P194" s="12" t="s">
        <v>295</v>
      </c>
      <c r="Q194" s="15" t="s">
        <v>48</v>
      </c>
      <c r="R194" s="15" t="s">
        <v>295</v>
      </c>
      <c r="S194" s="17" t="s">
        <v>686</v>
      </c>
      <c r="T194" s="16"/>
    </row>
    <row r="195" s="2" customFormat="1" spans="1:20">
      <c r="A195" s="11" t="s">
        <v>701</v>
      </c>
      <c r="B195" s="11" t="s">
        <v>702</v>
      </c>
      <c r="C195" s="11" t="s">
        <v>34</v>
      </c>
      <c r="D195" s="11" t="s">
        <v>22</v>
      </c>
      <c r="E195" s="11" t="s">
        <v>23</v>
      </c>
      <c r="F195" s="11" t="s">
        <v>292</v>
      </c>
      <c r="G195" s="11" t="s">
        <v>396</v>
      </c>
      <c r="H195" s="12" t="s">
        <v>26</v>
      </c>
      <c r="I195" s="12" t="s">
        <v>27</v>
      </c>
      <c r="J195" s="13">
        <v>55.21</v>
      </c>
      <c r="K195" s="13">
        <v>238</v>
      </c>
      <c r="L195" s="12">
        <v>-1</v>
      </c>
      <c r="M195" s="14">
        <f>J195*0.8+L195*0.2</f>
        <v>43.968</v>
      </c>
      <c r="N195" s="12">
        <v>239</v>
      </c>
      <c r="O195" s="15" t="s">
        <v>294</v>
      </c>
      <c r="P195" s="12" t="s">
        <v>295</v>
      </c>
      <c r="Q195" s="15" t="s">
        <v>48</v>
      </c>
      <c r="R195" s="15" t="s">
        <v>295</v>
      </c>
      <c r="S195" s="17" t="s">
        <v>686</v>
      </c>
      <c r="T195" s="16"/>
    </row>
    <row r="196" s="2" customFormat="1" spans="1:20">
      <c r="A196" s="11" t="s">
        <v>703</v>
      </c>
      <c r="B196" s="11" t="s">
        <v>704</v>
      </c>
      <c r="C196" s="11" t="s">
        <v>34</v>
      </c>
      <c r="D196" s="11" t="s">
        <v>22</v>
      </c>
      <c r="E196" s="11" t="s">
        <v>23</v>
      </c>
      <c r="F196" s="11" t="s">
        <v>292</v>
      </c>
      <c r="G196" s="11" t="s">
        <v>331</v>
      </c>
      <c r="H196" s="12" t="s">
        <v>26</v>
      </c>
      <c r="I196" s="12" t="s">
        <v>27</v>
      </c>
      <c r="J196" s="13">
        <v>75.71</v>
      </c>
      <c r="K196" s="13">
        <v>121</v>
      </c>
      <c r="L196" s="12">
        <v>6.5</v>
      </c>
      <c r="M196" s="14">
        <f>J196*0.8+L196*0.2</f>
        <v>61.868</v>
      </c>
      <c r="N196" s="12">
        <v>112</v>
      </c>
      <c r="O196" s="15" t="s">
        <v>295</v>
      </c>
      <c r="P196" s="12" t="s">
        <v>294</v>
      </c>
      <c r="Q196" s="15" t="s">
        <v>31</v>
      </c>
      <c r="R196" s="15" t="s">
        <v>295</v>
      </c>
      <c r="S196" s="17" t="s">
        <v>686</v>
      </c>
      <c r="T196" s="16"/>
    </row>
    <row r="197" s="2" customFormat="1" spans="1:20">
      <c r="A197" s="11" t="s">
        <v>705</v>
      </c>
      <c r="B197" s="11" t="s">
        <v>706</v>
      </c>
      <c r="C197" s="11" t="s">
        <v>34</v>
      </c>
      <c r="D197" s="11" t="s">
        <v>22</v>
      </c>
      <c r="E197" s="11" t="s">
        <v>23</v>
      </c>
      <c r="F197" s="11" t="s">
        <v>292</v>
      </c>
      <c r="G197" s="11" t="s">
        <v>331</v>
      </c>
      <c r="H197" s="12" t="s">
        <v>26</v>
      </c>
      <c r="I197" s="12" t="s">
        <v>27</v>
      </c>
      <c r="J197" s="13">
        <v>73.3</v>
      </c>
      <c r="K197" s="13">
        <v>152</v>
      </c>
      <c r="L197" s="12">
        <v>0</v>
      </c>
      <c r="M197" s="14">
        <f>J197*0.8+L197*0.2</f>
        <v>58.64</v>
      </c>
      <c r="N197" s="12">
        <v>164</v>
      </c>
      <c r="O197" s="15" t="s">
        <v>294</v>
      </c>
      <c r="P197" s="12" t="s">
        <v>295</v>
      </c>
      <c r="Q197" s="15" t="s">
        <v>48</v>
      </c>
      <c r="R197" s="15" t="s">
        <v>295</v>
      </c>
      <c r="S197" s="17" t="s">
        <v>686</v>
      </c>
      <c r="T197" s="16"/>
    </row>
    <row r="198" s="2" customFormat="1" spans="1:20">
      <c r="A198" s="11" t="s">
        <v>707</v>
      </c>
      <c r="B198" s="11" t="s">
        <v>708</v>
      </c>
      <c r="C198" s="11" t="s">
        <v>34</v>
      </c>
      <c r="D198" s="11" t="s">
        <v>22</v>
      </c>
      <c r="E198" s="11" t="s">
        <v>23</v>
      </c>
      <c r="F198" s="11" t="s">
        <v>292</v>
      </c>
      <c r="G198" s="11" t="s">
        <v>331</v>
      </c>
      <c r="H198" s="12" t="s">
        <v>26</v>
      </c>
      <c r="I198" s="12" t="s">
        <v>27</v>
      </c>
      <c r="J198" s="13">
        <v>71.45</v>
      </c>
      <c r="K198" s="13">
        <v>176</v>
      </c>
      <c r="L198" s="12">
        <v>6</v>
      </c>
      <c r="M198" s="14">
        <f>J198*0.8+L198*0.2</f>
        <v>58.36</v>
      </c>
      <c r="N198" s="12">
        <v>167</v>
      </c>
      <c r="O198" s="15" t="s">
        <v>294</v>
      </c>
      <c r="P198" s="12" t="s">
        <v>295</v>
      </c>
      <c r="Q198" s="15" t="s">
        <v>48</v>
      </c>
      <c r="R198" s="15" t="s">
        <v>295</v>
      </c>
      <c r="S198" s="17" t="s">
        <v>686</v>
      </c>
      <c r="T198" s="16"/>
    </row>
    <row r="199" s="2" customFormat="1" spans="1:20">
      <c r="A199" s="11" t="s">
        <v>709</v>
      </c>
      <c r="B199" s="11" t="s">
        <v>710</v>
      </c>
      <c r="C199" s="11" t="s">
        <v>34</v>
      </c>
      <c r="D199" s="11" t="s">
        <v>22</v>
      </c>
      <c r="E199" s="11" t="s">
        <v>23</v>
      </c>
      <c r="F199" s="11" t="s">
        <v>292</v>
      </c>
      <c r="G199" s="11" t="s">
        <v>331</v>
      </c>
      <c r="H199" s="12" t="s">
        <v>26</v>
      </c>
      <c r="I199" s="12" t="s">
        <v>27</v>
      </c>
      <c r="J199" s="13">
        <v>72.02</v>
      </c>
      <c r="K199" s="13">
        <v>168</v>
      </c>
      <c r="L199" s="12">
        <v>0</v>
      </c>
      <c r="M199" s="14">
        <f>J199*0.8+L199*0.2</f>
        <v>57.616</v>
      </c>
      <c r="N199" s="12">
        <v>179</v>
      </c>
      <c r="O199" s="15" t="s">
        <v>294</v>
      </c>
      <c r="P199" s="12" t="s">
        <v>295</v>
      </c>
      <c r="Q199" s="15" t="s">
        <v>48</v>
      </c>
      <c r="R199" s="15" t="s">
        <v>295</v>
      </c>
      <c r="S199" s="17" t="s">
        <v>686</v>
      </c>
      <c r="T199" s="16"/>
    </row>
    <row r="200" s="2" customFormat="1" spans="1:20">
      <c r="A200" s="11" t="s">
        <v>711</v>
      </c>
      <c r="B200" s="11" t="s">
        <v>712</v>
      </c>
      <c r="C200" s="11" t="s">
        <v>34</v>
      </c>
      <c r="D200" s="11" t="s">
        <v>22</v>
      </c>
      <c r="E200" s="11" t="s">
        <v>23</v>
      </c>
      <c r="F200" s="11" t="s">
        <v>292</v>
      </c>
      <c r="G200" s="11" t="s">
        <v>331</v>
      </c>
      <c r="H200" s="12" t="s">
        <v>26</v>
      </c>
      <c r="I200" s="12" t="s">
        <v>27</v>
      </c>
      <c r="J200" s="13">
        <v>70.61</v>
      </c>
      <c r="K200" s="13">
        <v>187</v>
      </c>
      <c r="L200" s="12">
        <v>4.5</v>
      </c>
      <c r="M200" s="14">
        <f>J200*0.8+L200*0.2</f>
        <v>57.388</v>
      </c>
      <c r="N200" s="12">
        <v>182</v>
      </c>
      <c r="O200" s="15" t="s">
        <v>294</v>
      </c>
      <c r="P200" s="12" t="s">
        <v>295</v>
      </c>
      <c r="Q200" s="15" t="s">
        <v>48</v>
      </c>
      <c r="R200" s="15" t="s">
        <v>295</v>
      </c>
      <c r="S200" s="17" t="s">
        <v>686</v>
      </c>
      <c r="T200" s="16"/>
    </row>
    <row r="201" s="2" customFormat="1" spans="1:20">
      <c r="A201" s="11" t="s">
        <v>713</v>
      </c>
      <c r="B201" s="11" t="s">
        <v>714</v>
      </c>
      <c r="C201" s="11" t="s">
        <v>21</v>
      </c>
      <c r="D201" s="11" t="s">
        <v>22</v>
      </c>
      <c r="E201" s="11" t="s">
        <v>23</v>
      </c>
      <c r="F201" s="11" t="s">
        <v>292</v>
      </c>
      <c r="G201" s="11" t="s">
        <v>331</v>
      </c>
      <c r="H201" s="12" t="s">
        <v>26</v>
      </c>
      <c r="I201" s="12" t="s">
        <v>27</v>
      </c>
      <c r="J201" s="13">
        <v>70.7</v>
      </c>
      <c r="K201" s="13">
        <v>184</v>
      </c>
      <c r="L201" s="12">
        <v>2</v>
      </c>
      <c r="M201" s="14">
        <f>J201*0.8+L201*0.2</f>
        <v>56.96</v>
      </c>
      <c r="N201" s="12">
        <v>185</v>
      </c>
      <c r="O201" s="15" t="s">
        <v>294</v>
      </c>
      <c r="P201" s="12" t="s">
        <v>295</v>
      </c>
      <c r="Q201" s="15" t="s">
        <v>48</v>
      </c>
      <c r="R201" s="15" t="s">
        <v>295</v>
      </c>
      <c r="S201" s="17" t="s">
        <v>686</v>
      </c>
      <c r="T201" s="16"/>
    </row>
    <row r="202" s="2" customFormat="1" spans="1:20">
      <c r="A202" s="11" t="s">
        <v>715</v>
      </c>
      <c r="B202" s="11" t="s">
        <v>716</v>
      </c>
      <c r="C202" s="11" t="s">
        <v>34</v>
      </c>
      <c r="D202" s="11" t="s">
        <v>22</v>
      </c>
      <c r="E202" s="11" t="s">
        <v>23</v>
      </c>
      <c r="F202" s="11" t="s">
        <v>292</v>
      </c>
      <c r="G202" s="11" t="s">
        <v>331</v>
      </c>
      <c r="H202" s="12" t="s">
        <v>26</v>
      </c>
      <c r="I202" s="12" t="s">
        <v>27</v>
      </c>
      <c r="J202" s="13">
        <v>70.96</v>
      </c>
      <c r="K202" s="13">
        <v>182</v>
      </c>
      <c r="L202" s="12">
        <v>0</v>
      </c>
      <c r="M202" s="14">
        <f>J202*0.8+L202*0.2</f>
        <v>56.768</v>
      </c>
      <c r="N202" s="12">
        <v>188</v>
      </c>
      <c r="O202" s="15" t="s">
        <v>294</v>
      </c>
      <c r="P202" s="12" t="s">
        <v>295</v>
      </c>
      <c r="Q202" s="15" t="s">
        <v>48</v>
      </c>
      <c r="R202" s="15" t="s">
        <v>295</v>
      </c>
      <c r="S202" s="17" t="s">
        <v>686</v>
      </c>
      <c r="T202" s="16"/>
    </row>
    <row r="203" s="2" customFormat="1" spans="1:20">
      <c r="A203" s="11" t="s">
        <v>717</v>
      </c>
      <c r="B203" s="11" t="s">
        <v>718</v>
      </c>
      <c r="C203" s="11" t="s">
        <v>34</v>
      </c>
      <c r="D203" s="11" t="s">
        <v>22</v>
      </c>
      <c r="E203" s="11" t="s">
        <v>23</v>
      </c>
      <c r="F203" s="11" t="s">
        <v>292</v>
      </c>
      <c r="G203" s="11" t="s">
        <v>331</v>
      </c>
      <c r="H203" s="12" t="s">
        <v>26</v>
      </c>
      <c r="I203" s="12" t="s">
        <v>27</v>
      </c>
      <c r="J203" s="13">
        <v>70.67</v>
      </c>
      <c r="K203" s="13">
        <v>186</v>
      </c>
      <c r="L203" s="12">
        <v>1</v>
      </c>
      <c r="M203" s="14">
        <f>J203*0.8+L203*0.2</f>
        <v>56.736</v>
      </c>
      <c r="N203" s="12">
        <v>189</v>
      </c>
      <c r="O203" s="15" t="s">
        <v>294</v>
      </c>
      <c r="P203" s="12" t="s">
        <v>295</v>
      </c>
      <c r="Q203" s="15" t="s">
        <v>48</v>
      </c>
      <c r="R203" s="15" t="s">
        <v>295</v>
      </c>
      <c r="S203" s="17" t="s">
        <v>686</v>
      </c>
      <c r="T203" s="16"/>
    </row>
    <row r="204" s="2" customFormat="1" hidden="1" spans="1:20">
      <c r="A204" s="18" t="s">
        <v>719</v>
      </c>
      <c r="B204" s="19" t="s">
        <v>720</v>
      </c>
      <c r="C204" s="19" t="s">
        <v>34</v>
      </c>
      <c r="D204" s="19" t="s">
        <v>22</v>
      </c>
      <c r="E204" s="18" t="s">
        <v>23</v>
      </c>
      <c r="F204" s="19" t="s">
        <v>292</v>
      </c>
      <c r="G204" s="18" t="s">
        <v>721</v>
      </c>
      <c r="H204" s="20" t="s">
        <v>26</v>
      </c>
      <c r="I204" s="20" t="s">
        <v>27</v>
      </c>
      <c r="J204" s="21">
        <v>68.09</v>
      </c>
      <c r="K204" s="21">
        <v>206</v>
      </c>
      <c r="L204" s="20">
        <v>4</v>
      </c>
      <c r="M204" s="22">
        <f>J204*0.8+L204*0.2</f>
        <v>55.272</v>
      </c>
      <c r="N204" s="20">
        <v>203</v>
      </c>
      <c r="O204" s="23" t="s">
        <v>294</v>
      </c>
      <c r="P204" s="20" t="s">
        <v>295</v>
      </c>
      <c r="Q204" s="23" t="s">
        <v>31</v>
      </c>
      <c r="R204" s="23" t="s">
        <v>294</v>
      </c>
      <c r="S204" s="12" t="s">
        <v>314</v>
      </c>
      <c r="T204" s="24" t="s">
        <v>406</v>
      </c>
    </row>
    <row r="205" s="2" customFormat="1" spans="1:20">
      <c r="A205" s="11" t="s">
        <v>722</v>
      </c>
      <c r="B205" s="11" t="s">
        <v>723</v>
      </c>
      <c r="C205" s="11" t="s">
        <v>34</v>
      </c>
      <c r="D205" s="11" t="s">
        <v>22</v>
      </c>
      <c r="E205" s="11" t="s">
        <v>23</v>
      </c>
      <c r="F205" s="11" t="s">
        <v>292</v>
      </c>
      <c r="G205" s="11" t="s">
        <v>331</v>
      </c>
      <c r="H205" s="12" t="s">
        <v>26</v>
      </c>
      <c r="I205" s="12" t="s">
        <v>27</v>
      </c>
      <c r="J205" s="13">
        <v>69.86</v>
      </c>
      <c r="K205" s="13">
        <v>191</v>
      </c>
      <c r="L205" s="12">
        <v>2</v>
      </c>
      <c r="M205" s="14">
        <f>J205*0.8+L205*0.2</f>
        <v>56.288</v>
      </c>
      <c r="N205" s="12">
        <v>193</v>
      </c>
      <c r="O205" s="15" t="s">
        <v>294</v>
      </c>
      <c r="P205" s="12" t="s">
        <v>295</v>
      </c>
      <c r="Q205" s="15" t="s">
        <v>48</v>
      </c>
      <c r="R205" s="15" t="s">
        <v>295</v>
      </c>
      <c r="S205" s="17" t="s">
        <v>686</v>
      </c>
      <c r="T205" s="16"/>
    </row>
    <row r="206" s="2" customFormat="1" spans="1:20">
      <c r="A206" s="11" t="s">
        <v>724</v>
      </c>
      <c r="B206" s="11" t="s">
        <v>725</v>
      </c>
      <c r="C206" s="11" t="s">
        <v>34</v>
      </c>
      <c r="D206" s="11" t="s">
        <v>22</v>
      </c>
      <c r="E206" s="11" t="s">
        <v>23</v>
      </c>
      <c r="F206" s="11" t="s">
        <v>292</v>
      </c>
      <c r="G206" s="11" t="s">
        <v>331</v>
      </c>
      <c r="H206" s="12" t="s">
        <v>26</v>
      </c>
      <c r="I206" s="12" t="s">
        <v>27</v>
      </c>
      <c r="J206" s="13">
        <v>68.75</v>
      </c>
      <c r="K206" s="13">
        <v>201</v>
      </c>
      <c r="L206" s="12">
        <v>2.5</v>
      </c>
      <c r="M206" s="14">
        <f>J206*0.8+L206*0.2</f>
        <v>55.5</v>
      </c>
      <c r="N206" s="12">
        <v>202</v>
      </c>
      <c r="O206" s="15" t="s">
        <v>294</v>
      </c>
      <c r="P206" s="12" t="s">
        <v>295</v>
      </c>
      <c r="Q206" s="15" t="s">
        <v>48</v>
      </c>
      <c r="R206" s="15" t="s">
        <v>295</v>
      </c>
      <c r="S206" s="17" t="s">
        <v>686</v>
      </c>
      <c r="T206" s="16"/>
    </row>
    <row r="207" s="2" customFormat="1" spans="1:20">
      <c r="A207" s="11" t="s">
        <v>726</v>
      </c>
      <c r="B207" s="11" t="s">
        <v>727</v>
      </c>
      <c r="C207" s="11" t="s">
        <v>34</v>
      </c>
      <c r="D207" s="11" t="s">
        <v>22</v>
      </c>
      <c r="E207" s="11" t="s">
        <v>23</v>
      </c>
      <c r="F207" s="11" t="s">
        <v>292</v>
      </c>
      <c r="G207" s="11" t="s">
        <v>331</v>
      </c>
      <c r="H207" s="12" t="s">
        <v>26</v>
      </c>
      <c r="I207" s="12" t="s">
        <v>27</v>
      </c>
      <c r="J207" s="13">
        <v>64.95</v>
      </c>
      <c r="K207" s="13">
        <v>228</v>
      </c>
      <c r="L207" s="12">
        <v>0</v>
      </c>
      <c r="M207" s="14">
        <f>J207*0.8+L207*0.2</f>
        <v>51.96</v>
      </c>
      <c r="N207" s="12">
        <v>228</v>
      </c>
      <c r="O207" s="15" t="s">
        <v>294</v>
      </c>
      <c r="P207" s="12" t="s">
        <v>295</v>
      </c>
      <c r="Q207" s="15" t="s">
        <v>48</v>
      </c>
      <c r="R207" s="15" t="s">
        <v>295</v>
      </c>
      <c r="S207" s="17" t="s">
        <v>686</v>
      </c>
      <c r="T207" s="16"/>
    </row>
    <row r="208" s="2" customFormat="1" hidden="1" spans="1:20">
      <c r="A208" s="18" t="s">
        <v>728</v>
      </c>
      <c r="B208" s="19" t="s">
        <v>729</v>
      </c>
      <c r="C208" s="19" t="s">
        <v>34</v>
      </c>
      <c r="D208" s="19" t="s">
        <v>22</v>
      </c>
      <c r="E208" s="18" t="s">
        <v>23</v>
      </c>
      <c r="F208" s="19" t="s">
        <v>292</v>
      </c>
      <c r="G208" s="18" t="s">
        <v>730</v>
      </c>
      <c r="H208" s="20" t="s">
        <v>26</v>
      </c>
      <c r="I208" s="20" t="s">
        <v>27</v>
      </c>
      <c r="J208" s="21">
        <v>68.73</v>
      </c>
      <c r="K208" s="21">
        <v>202</v>
      </c>
      <c r="L208" s="20">
        <v>0</v>
      </c>
      <c r="M208" s="22">
        <f>J208*0.8+L208*0.2</f>
        <v>54.984</v>
      </c>
      <c r="N208" s="20">
        <v>207</v>
      </c>
      <c r="O208" s="23" t="s">
        <v>294</v>
      </c>
      <c r="P208" s="20" t="s">
        <v>295</v>
      </c>
      <c r="Q208" s="23" t="s">
        <v>31</v>
      </c>
      <c r="R208" s="23" t="s">
        <v>294</v>
      </c>
      <c r="S208" s="12" t="s">
        <v>353</v>
      </c>
      <c r="T208" s="24" t="s">
        <v>406</v>
      </c>
    </row>
    <row r="209" s="2" customFormat="1" spans="1:20">
      <c r="A209" s="11" t="s">
        <v>731</v>
      </c>
      <c r="B209" s="11" t="s">
        <v>732</v>
      </c>
      <c r="C209" s="11" t="s">
        <v>34</v>
      </c>
      <c r="D209" s="11" t="s">
        <v>22</v>
      </c>
      <c r="E209" s="11" t="s">
        <v>23</v>
      </c>
      <c r="F209" s="11" t="s">
        <v>292</v>
      </c>
      <c r="G209" s="11" t="s">
        <v>311</v>
      </c>
      <c r="H209" s="12" t="s">
        <v>26</v>
      </c>
      <c r="I209" s="12" t="s">
        <v>27</v>
      </c>
      <c r="J209" s="13">
        <v>71.75</v>
      </c>
      <c r="K209" s="13">
        <v>172</v>
      </c>
      <c r="L209" s="12">
        <v>7</v>
      </c>
      <c r="M209" s="14">
        <f>J209*0.8+L209*0.2</f>
        <v>58.8</v>
      </c>
      <c r="N209" s="12">
        <v>161</v>
      </c>
      <c r="O209" s="15" t="s">
        <v>295</v>
      </c>
      <c r="P209" s="12" t="s">
        <v>294</v>
      </c>
      <c r="Q209" s="15" t="s">
        <v>31</v>
      </c>
      <c r="R209" s="15" t="s">
        <v>295</v>
      </c>
      <c r="S209" s="17" t="s">
        <v>686</v>
      </c>
      <c r="T209" s="16"/>
    </row>
    <row r="210" s="3" customFormat="1" spans="1:20">
      <c r="A210" s="11" t="s">
        <v>733</v>
      </c>
      <c r="B210" s="11" t="s">
        <v>734</v>
      </c>
      <c r="C210" s="11" t="s">
        <v>34</v>
      </c>
      <c r="D210" s="11" t="s">
        <v>22</v>
      </c>
      <c r="E210" s="11" t="s">
        <v>23</v>
      </c>
      <c r="F210" s="11" t="s">
        <v>292</v>
      </c>
      <c r="G210" s="11" t="s">
        <v>311</v>
      </c>
      <c r="H210" s="12" t="s">
        <v>26</v>
      </c>
      <c r="I210" s="12" t="s">
        <v>27</v>
      </c>
      <c r="J210" s="13">
        <v>70.69</v>
      </c>
      <c r="K210" s="13">
        <v>185</v>
      </c>
      <c r="L210" s="12">
        <v>9</v>
      </c>
      <c r="M210" s="14">
        <f>J210*0.8+L210*0.2</f>
        <v>58.352</v>
      </c>
      <c r="N210" s="12">
        <v>168</v>
      </c>
      <c r="O210" s="15" t="s">
        <v>294</v>
      </c>
      <c r="P210" s="12" t="s">
        <v>295</v>
      </c>
      <c r="Q210" s="15" t="s">
        <v>48</v>
      </c>
      <c r="R210" s="15" t="s">
        <v>295</v>
      </c>
      <c r="S210" s="17" t="s">
        <v>686</v>
      </c>
      <c r="T210" s="16"/>
    </row>
    <row r="211" s="2" customFormat="1" spans="1:20">
      <c r="A211" s="11" t="s">
        <v>735</v>
      </c>
      <c r="B211" s="11" t="s">
        <v>736</v>
      </c>
      <c r="C211" s="11" t="s">
        <v>34</v>
      </c>
      <c r="D211" s="11" t="s">
        <v>22</v>
      </c>
      <c r="E211" s="11" t="s">
        <v>23</v>
      </c>
      <c r="F211" s="11" t="s">
        <v>292</v>
      </c>
      <c r="G211" s="11" t="s">
        <v>311</v>
      </c>
      <c r="H211" s="12" t="s">
        <v>26</v>
      </c>
      <c r="I211" s="12" t="s">
        <v>27</v>
      </c>
      <c r="J211" s="13">
        <v>69.75</v>
      </c>
      <c r="K211" s="13">
        <v>193</v>
      </c>
      <c r="L211" s="12">
        <v>10.5</v>
      </c>
      <c r="M211" s="14">
        <f>J211*0.8+L211*0.2</f>
        <v>57.9</v>
      </c>
      <c r="N211" s="12">
        <v>176</v>
      </c>
      <c r="O211" s="15" t="s">
        <v>294</v>
      </c>
      <c r="P211" s="12" t="s">
        <v>295</v>
      </c>
      <c r="Q211" s="15" t="s">
        <v>48</v>
      </c>
      <c r="R211" s="15" t="s">
        <v>295</v>
      </c>
      <c r="S211" s="17" t="s">
        <v>686</v>
      </c>
      <c r="T211" s="16"/>
    </row>
    <row r="212" s="3" customFormat="1" spans="1:20">
      <c r="A212" s="11" t="s">
        <v>737</v>
      </c>
      <c r="B212" s="11" t="s">
        <v>738</v>
      </c>
      <c r="C212" s="11" t="s">
        <v>34</v>
      </c>
      <c r="D212" s="11" t="s">
        <v>22</v>
      </c>
      <c r="E212" s="11" t="s">
        <v>23</v>
      </c>
      <c r="F212" s="11" t="s">
        <v>292</v>
      </c>
      <c r="G212" s="11" t="s">
        <v>311</v>
      </c>
      <c r="H212" s="12" t="s">
        <v>26</v>
      </c>
      <c r="I212" s="12" t="s">
        <v>27</v>
      </c>
      <c r="J212" s="13">
        <v>68.45</v>
      </c>
      <c r="K212" s="13">
        <v>204</v>
      </c>
      <c r="L212" s="12">
        <v>5.5</v>
      </c>
      <c r="M212" s="14">
        <f>J212*0.8+L212*0.2</f>
        <v>55.86</v>
      </c>
      <c r="N212" s="12">
        <v>196</v>
      </c>
      <c r="O212" s="15" t="s">
        <v>294</v>
      </c>
      <c r="P212" s="12" t="s">
        <v>295</v>
      </c>
      <c r="Q212" s="15" t="s">
        <v>48</v>
      </c>
      <c r="R212" s="15" t="s">
        <v>295</v>
      </c>
      <c r="S212" s="17" t="s">
        <v>686</v>
      </c>
      <c r="T212" s="16"/>
    </row>
    <row r="213" s="2" customFormat="1" spans="1:20">
      <c r="A213" s="11" t="s">
        <v>739</v>
      </c>
      <c r="B213" s="11" t="s">
        <v>740</v>
      </c>
      <c r="C213" s="11" t="s">
        <v>34</v>
      </c>
      <c r="D213" s="11" t="s">
        <v>22</v>
      </c>
      <c r="E213" s="11" t="s">
        <v>23</v>
      </c>
      <c r="F213" s="11" t="s">
        <v>292</v>
      </c>
      <c r="G213" s="11" t="s">
        <v>311</v>
      </c>
      <c r="H213" s="12" t="s">
        <v>26</v>
      </c>
      <c r="I213" s="12" t="s">
        <v>27</v>
      </c>
      <c r="J213" s="13">
        <v>67.63</v>
      </c>
      <c r="K213" s="13">
        <v>213</v>
      </c>
      <c r="L213" s="12">
        <v>3.5</v>
      </c>
      <c r="M213" s="14">
        <f>J213*0.8+L213*0.2</f>
        <v>54.804</v>
      </c>
      <c r="N213" s="12">
        <v>208</v>
      </c>
      <c r="O213" s="15" t="s">
        <v>294</v>
      </c>
      <c r="P213" s="12" t="s">
        <v>295</v>
      </c>
      <c r="Q213" s="15" t="s">
        <v>48</v>
      </c>
      <c r="R213" s="15" t="s">
        <v>295</v>
      </c>
      <c r="S213" s="17" t="s">
        <v>686</v>
      </c>
      <c r="T213" s="16"/>
    </row>
    <row r="214" s="2" customFormat="1" spans="1:20">
      <c r="A214" s="11" t="s">
        <v>741</v>
      </c>
      <c r="B214" s="11" t="s">
        <v>742</v>
      </c>
      <c r="C214" s="11" t="s">
        <v>34</v>
      </c>
      <c r="D214" s="11" t="s">
        <v>22</v>
      </c>
      <c r="E214" s="11" t="s">
        <v>23</v>
      </c>
      <c r="F214" s="11" t="s">
        <v>292</v>
      </c>
      <c r="G214" s="11" t="s">
        <v>311</v>
      </c>
      <c r="H214" s="12" t="s">
        <v>26</v>
      </c>
      <c r="I214" s="12" t="s">
        <v>27</v>
      </c>
      <c r="J214" s="13">
        <v>67.25</v>
      </c>
      <c r="K214" s="13">
        <v>216</v>
      </c>
      <c r="L214" s="12">
        <v>4</v>
      </c>
      <c r="M214" s="14">
        <f>J214*0.8+L214*0.2</f>
        <v>54.6</v>
      </c>
      <c r="N214" s="12">
        <v>210</v>
      </c>
      <c r="O214" s="15" t="s">
        <v>295</v>
      </c>
      <c r="P214" s="12" t="s">
        <v>294</v>
      </c>
      <c r="Q214" s="15" t="s">
        <v>31</v>
      </c>
      <c r="R214" s="15" t="s">
        <v>295</v>
      </c>
      <c r="S214" s="17" t="s">
        <v>686</v>
      </c>
      <c r="T214" s="16"/>
    </row>
    <row r="215" s="2" customFormat="1" spans="1:20">
      <c r="A215" s="11" t="s">
        <v>743</v>
      </c>
      <c r="B215" s="11" t="s">
        <v>744</v>
      </c>
      <c r="C215" s="11" t="s">
        <v>34</v>
      </c>
      <c r="D215" s="11" t="s">
        <v>22</v>
      </c>
      <c r="E215" s="11" t="s">
        <v>23</v>
      </c>
      <c r="F215" s="11" t="s">
        <v>292</v>
      </c>
      <c r="G215" s="11" t="s">
        <v>299</v>
      </c>
      <c r="H215" s="12" t="s">
        <v>26</v>
      </c>
      <c r="I215" s="12" t="s">
        <v>27</v>
      </c>
      <c r="J215" s="13">
        <v>72.77</v>
      </c>
      <c r="K215" s="13">
        <v>158</v>
      </c>
      <c r="L215" s="12">
        <v>0</v>
      </c>
      <c r="M215" s="14">
        <f>J215*0.8+L215*0.2</f>
        <v>58.216</v>
      </c>
      <c r="N215" s="12">
        <v>169</v>
      </c>
      <c r="O215" s="15" t="s">
        <v>294</v>
      </c>
      <c r="P215" s="12" t="s">
        <v>295</v>
      </c>
      <c r="Q215" s="15" t="s">
        <v>48</v>
      </c>
      <c r="R215" s="15" t="s">
        <v>295</v>
      </c>
      <c r="S215" s="17" t="s">
        <v>745</v>
      </c>
      <c r="T215" s="16"/>
    </row>
    <row r="216" s="2" customFormat="1" spans="1:20">
      <c r="A216" s="11" t="s">
        <v>746</v>
      </c>
      <c r="B216" s="11" t="s">
        <v>747</v>
      </c>
      <c r="C216" s="11" t="s">
        <v>34</v>
      </c>
      <c r="D216" s="11" t="s">
        <v>22</v>
      </c>
      <c r="E216" s="11" t="s">
        <v>23</v>
      </c>
      <c r="F216" s="11" t="s">
        <v>292</v>
      </c>
      <c r="G216" s="11" t="s">
        <v>299</v>
      </c>
      <c r="H216" s="12" t="s">
        <v>26</v>
      </c>
      <c r="I216" s="12" t="s">
        <v>27</v>
      </c>
      <c r="J216" s="13">
        <v>71.64</v>
      </c>
      <c r="K216" s="13">
        <v>174</v>
      </c>
      <c r="L216" s="12">
        <v>3.5</v>
      </c>
      <c r="M216" s="14">
        <f>J216*0.8+L216*0.2</f>
        <v>58.012</v>
      </c>
      <c r="N216" s="12">
        <v>174</v>
      </c>
      <c r="O216" s="15" t="s">
        <v>294</v>
      </c>
      <c r="P216" s="12" t="s">
        <v>295</v>
      </c>
      <c r="Q216" s="15" t="s">
        <v>48</v>
      </c>
      <c r="R216" s="15" t="s">
        <v>295</v>
      </c>
      <c r="S216" s="17" t="s">
        <v>745</v>
      </c>
      <c r="T216" s="16"/>
    </row>
    <row r="217" s="2" customFormat="1" spans="1:20">
      <c r="A217" s="11" t="s">
        <v>748</v>
      </c>
      <c r="B217" s="11" t="s">
        <v>749</v>
      </c>
      <c r="C217" s="11" t="s">
        <v>34</v>
      </c>
      <c r="D217" s="11" t="s">
        <v>22</v>
      </c>
      <c r="E217" s="11" t="s">
        <v>23</v>
      </c>
      <c r="F217" s="11" t="s">
        <v>292</v>
      </c>
      <c r="G217" s="11" t="s">
        <v>299</v>
      </c>
      <c r="H217" s="12" t="s">
        <v>26</v>
      </c>
      <c r="I217" s="12" t="s">
        <v>27</v>
      </c>
      <c r="J217" s="13">
        <v>69.34</v>
      </c>
      <c r="K217" s="13">
        <v>198</v>
      </c>
      <c r="L217" s="12">
        <v>5.5</v>
      </c>
      <c r="M217" s="14">
        <f>J217*0.8+L217*0.2</f>
        <v>56.572</v>
      </c>
      <c r="N217" s="12">
        <v>192</v>
      </c>
      <c r="O217" s="15" t="s">
        <v>294</v>
      </c>
      <c r="P217" s="12" t="s">
        <v>295</v>
      </c>
      <c r="Q217" s="15" t="s">
        <v>48</v>
      </c>
      <c r="R217" s="15" t="s">
        <v>295</v>
      </c>
      <c r="S217" s="17" t="s">
        <v>745</v>
      </c>
      <c r="T217" s="16"/>
    </row>
    <row r="218" s="2" customFormat="1" spans="1:20">
      <c r="A218" s="11" t="s">
        <v>750</v>
      </c>
      <c r="B218" s="11" t="s">
        <v>751</v>
      </c>
      <c r="C218" s="11" t="s">
        <v>34</v>
      </c>
      <c r="D218" s="11" t="s">
        <v>22</v>
      </c>
      <c r="E218" s="11" t="s">
        <v>23</v>
      </c>
      <c r="F218" s="11" t="s">
        <v>292</v>
      </c>
      <c r="G218" s="11" t="s">
        <v>299</v>
      </c>
      <c r="H218" s="12" t="s">
        <v>26</v>
      </c>
      <c r="I218" s="12" t="s">
        <v>27</v>
      </c>
      <c r="J218" s="13">
        <v>66.84</v>
      </c>
      <c r="K218" s="13">
        <v>219</v>
      </c>
      <c r="L218" s="12">
        <v>6.5</v>
      </c>
      <c r="M218" s="14">
        <f>J218*0.8+L218*0.2</f>
        <v>54.772</v>
      </c>
      <c r="N218" s="12">
        <v>209</v>
      </c>
      <c r="O218" s="15" t="s">
        <v>294</v>
      </c>
      <c r="P218" s="12" t="s">
        <v>295</v>
      </c>
      <c r="Q218" s="15" t="s">
        <v>48</v>
      </c>
      <c r="R218" s="15" t="s">
        <v>295</v>
      </c>
      <c r="S218" s="17" t="s">
        <v>745</v>
      </c>
      <c r="T218" s="16"/>
    </row>
    <row r="219" s="2" customFormat="1" spans="1:20">
      <c r="A219" s="11" t="s">
        <v>752</v>
      </c>
      <c r="B219" s="11" t="s">
        <v>753</v>
      </c>
      <c r="C219" s="11" t="s">
        <v>34</v>
      </c>
      <c r="D219" s="11" t="s">
        <v>22</v>
      </c>
      <c r="E219" s="11" t="s">
        <v>23</v>
      </c>
      <c r="F219" s="11" t="s">
        <v>292</v>
      </c>
      <c r="G219" s="11" t="s">
        <v>299</v>
      </c>
      <c r="H219" s="12" t="s">
        <v>26</v>
      </c>
      <c r="I219" s="12" t="s">
        <v>27</v>
      </c>
      <c r="J219" s="13">
        <v>68</v>
      </c>
      <c r="K219" s="13">
        <v>207</v>
      </c>
      <c r="L219" s="12">
        <v>0</v>
      </c>
      <c r="M219" s="14">
        <f>J219*0.8+L219*0.2</f>
        <v>54.4</v>
      </c>
      <c r="N219" s="12">
        <v>215</v>
      </c>
      <c r="O219" s="15" t="s">
        <v>294</v>
      </c>
      <c r="P219" s="12" t="s">
        <v>295</v>
      </c>
      <c r="Q219" s="15" t="s">
        <v>48</v>
      </c>
      <c r="R219" s="15" t="s">
        <v>295</v>
      </c>
      <c r="S219" s="17" t="s">
        <v>745</v>
      </c>
      <c r="T219" s="16"/>
    </row>
    <row r="220" s="2" customFormat="1" spans="1:20">
      <c r="A220" s="11" t="s">
        <v>754</v>
      </c>
      <c r="B220" s="11" t="s">
        <v>755</v>
      </c>
      <c r="C220" s="11" t="s">
        <v>34</v>
      </c>
      <c r="D220" s="11" t="s">
        <v>22</v>
      </c>
      <c r="E220" s="11" t="s">
        <v>23</v>
      </c>
      <c r="F220" s="11" t="s">
        <v>292</v>
      </c>
      <c r="G220" s="11" t="s">
        <v>299</v>
      </c>
      <c r="H220" s="12" t="s">
        <v>26</v>
      </c>
      <c r="I220" s="12" t="s">
        <v>27</v>
      </c>
      <c r="J220" s="13">
        <v>65.69</v>
      </c>
      <c r="K220" s="13">
        <v>223</v>
      </c>
      <c r="L220" s="12">
        <v>2.5</v>
      </c>
      <c r="M220" s="14">
        <f>J220*0.8+L220*0.2</f>
        <v>53.052</v>
      </c>
      <c r="N220" s="12">
        <v>224</v>
      </c>
      <c r="O220" s="15" t="s">
        <v>294</v>
      </c>
      <c r="P220" s="12" t="s">
        <v>295</v>
      </c>
      <c r="Q220" s="15" t="s">
        <v>48</v>
      </c>
      <c r="R220" s="15" t="s">
        <v>295</v>
      </c>
      <c r="S220" s="17" t="s">
        <v>745</v>
      </c>
      <c r="T220" s="16"/>
    </row>
    <row r="221" s="2" customFormat="1" spans="1:20">
      <c r="A221" s="11" t="s">
        <v>756</v>
      </c>
      <c r="B221" s="11" t="s">
        <v>757</v>
      </c>
      <c r="C221" s="11" t="s">
        <v>34</v>
      </c>
      <c r="D221" s="11" t="s">
        <v>22</v>
      </c>
      <c r="E221" s="11" t="s">
        <v>23</v>
      </c>
      <c r="F221" s="11" t="s">
        <v>292</v>
      </c>
      <c r="G221" s="11" t="s">
        <v>299</v>
      </c>
      <c r="H221" s="12" t="s">
        <v>26</v>
      </c>
      <c r="I221" s="12" t="s">
        <v>27</v>
      </c>
      <c r="J221" s="13">
        <v>64.48</v>
      </c>
      <c r="K221" s="13">
        <v>230</v>
      </c>
      <c r="L221" s="12">
        <v>0</v>
      </c>
      <c r="M221" s="14">
        <f>J221*0.8+L221*0.2</f>
        <v>51.584</v>
      </c>
      <c r="N221" s="12">
        <v>231</v>
      </c>
      <c r="O221" s="15" t="s">
        <v>294</v>
      </c>
      <c r="P221" s="12" t="s">
        <v>295</v>
      </c>
      <c r="Q221" s="15" t="s">
        <v>48</v>
      </c>
      <c r="R221" s="15" t="s">
        <v>295</v>
      </c>
      <c r="S221" s="17" t="s">
        <v>745</v>
      </c>
      <c r="T221" s="16"/>
    </row>
    <row r="222" s="2" customFormat="1" spans="1:20">
      <c r="A222" s="11" t="s">
        <v>758</v>
      </c>
      <c r="B222" s="11" t="s">
        <v>759</v>
      </c>
      <c r="C222" s="11" t="s">
        <v>34</v>
      </c>
      <c r="D222" s="11" t="s">
        <v>22</v>
      </c>
      <c r="E222" s="11" t="s">
        <v>23</v>
      </c>
      <c r="F222" s="11" t="s">
        <v>292</v>
      </c>
      <c r="G222" s="11" t="s">
        <v>293</v>
      </c>
      <c r="H222" s="12" t="s">
        <v>26</v>
      </c>
      <c r="I222" s="12" t="s">
        <v>27</v>
      </c>
      <c r="J222" s="13">
        <v>85.08</v>
      </c>
      <c r="K222" s="13">
        <v>10</v>
      </c>
      <c r="L222" s="12">
        <v>31.5</v>
      </c>
      <c r="M222" s="14">
        <f>J222*0.8+L222*0.2</f>
        <v>74.364</v>
      </c>
      <c r="N222" s="12">
        <v>4</v>
      </c>
      <c r="O222" s="15" t="s">
        <v>295</v>
      </c>
      <c r="P222" s="12" t="s">
        <v>294</v>
      </c>
      <c r="Q222" s="15" t="s">
        <v>31</v>
      </c>
      <c r="R222" s="15" t="s">
        <v>295</v>
      </c>
      <c r="S222" s="17" t="s">
        <v>745</v>
      </c>
      <c r="T222" s="16"/>
    </row>
    <row r="223" s="2" customFormat="1" spans="1:20">
      <c r="A223" s="11" t="s">
        <v>760</v>
      </c>
      <c r="B223" s="11" t="s">
        <v>761</v>
      </c>
      <c r="C223" s="11" t="s">
        <v>34</v>
      </c>
      <c r="D223" s="11" t="s">
        <v>22</v>
      </c>
      <c r="E223" s="11" t="s">
        <v>23</v>
      </c>
      <c r="F223" s="11" t="s">
        <v>292</v>
      </c>
      <c r="G223" s="11" t="s">
        <v>293</v>
      </c>
      <c r="H223" s="12" t="s">
        <v>26</v>
      </c>
      <c r="I223" s="12" t="s">
        <v>27</v>
      </c>
      <c r="J223" s="13">
        <v>86.67</v>
      </c>
      <c r="K223" s="13">
        <v>6</v>
      </c>
      <c r="L223" s="12">
        <v>2</v>
      </c>
      <c r="M223" s="14">
        <f>J223*0.8+L223*0.2</f>
        <v>69.736</v>
      </c>
      <c r="N223" s="12">
        <v>18</v>
      </c>
      <c r="O223" s="15" t="s">
        <v>295</v>
      </c>
      <c r="P223" s="12" t="s">
        <v>294</v>
      </c>
      <c r="Q223" s="15" t="s">
        <v>31</v>
      </c>
      <c r="R223" s="15" t="s">
        <v>295</v>
      </c>
      <c r="S223" s="17" t="s">
        <v>745</v>
      </c>
      <c r="T223" s="16"/>
    </row>
    <row r="224" s="2" customFormat="1" spans="1:20">
      <c r="A224" s="11" t="s">
        <v>762</v>
      </c>
      <c r="B224" s="11" t="s">
        <v>763</v>
      </c>
      <c r="C224" s="11" t="s">
        <v>34</v>
      </c>
      <c r="D224" s="11" t="s">
        <v>22</v>
      </c>
      <c r="E224" s="11" t="s">
        <v>23</v>
      </c>
      <c r="F224" s="11" t="s">
        <v>292</v>
      </c>
      <c r="G224" s="11" t="s">
        <v>293</v>
      </c>
      <c r="H224" s="12" t="s">
        <v>26</v>
      </c>
      <c r="I224" s="12" t="s">
        <v>27</v>
      </c>
      <c r="J224" s="13">
        <v>80.3</v>
      </c>
      <c r="K224" s="13">
        <v>53</v>
      </c>
      <c r="L224" s="12">
        <v>0</v>
      </c>
      <c r="M224" s="14">
        <f>J224*0.8+L224*0.2</f>
        <v>64.24</v>
      </c>
      <c r="N224" s="12">
        <v>73</v>
      </c>
      <c r="O224" s="15" t="s">
        <v>295</v>
      </c>
      <c r="P224" s="12" t="s">
        <v>294</v>
      </c>
      <c r="Q224" s="15" t="s">
        <v>31</v>
      </c>
      <c r="R224" s="15" t="s">
        <v>295</v>
      </c>
      <c r="S224" s="17" t="s">
        <v>745</v>
      </c>
      <c r="T224" s="16"/>
    </row>
    <row r="225" s="2" customFormat="1" spans="1:20">
      <c r="A225" s="11" t="s">
        <v>764</v>
      </c>
      <c r="B225" s="11" t="s">
        <v>765</v>
      </c>
      <c r="C225" s="11" t="s">
        <v>34</v>
      </c>
      <c r="D225" s="11" t="s">
        <v>22</v>
      </c>
      <c r="E225" s="11" t="s">
        <v>23</v>
      </c>
      <c r="F225" s="11" t="s">
        <v>292</v>
      </c>
      <c r="G225" s="11" t="s">
        <v>293</v>
      </c>
      <c r="H225" s="12" t="s">
        <v>26</v>
      </c>
      <c r="I225" s="12" t="s">
        <v>27</v>
      </c>
      <c r="J225" s="13">
        <v>73.45</v>
      </c>
      <c r="K225" s="13">
        <v>150</v>
      </c>
      <c r="L225" s="12">
        <v>0</v>
      </c>
      <c r="M225" s="14">
        <f>J225*0.8+L225*0.2</f>
        <v>58.76</v>
      </c>
      <c r="N225" s="12">
        <v>162</v>
      </c>
      <c r="O225" s="15" t="s">
        <v>294</v>
      </c>
      <c r="P225" s="12" t="s">
        <v>295</v>
      </c>
      <c r="Q225" s="15" t="s">
        <v>48</v>
      </c>
      <c r="R225" s="15" t="s">
        <v>295</v>
      </c>
      <c r="S225" s="17" t="s">
        <v>745</v>
      </c>
      <c r="T225" s="16"/>
    </row>
    <row r="226" s="2" customFormat="1" spans="1:20">
      <c r="A226" s="11" t="s">
        <v>766</v>
      </c>
      <c r="B226" s="11" t="s">
        <v>767</v>
      </c>
      <c r="C226" s="11" t="s">
        <v>34</v>
      </c>
      <c r="D226" s="11" t="s">
        <v>22</v>
      </c>
      <c r="E226" s="11" t="s">
        <v>23</v>
      </c>
      <c r="F226" s="11" t="s">
        <v>292</v>
      </c>
      <c r="G226" s="11" t="s">
        <v>293</v>
      </c>
      <c r="H226" s="12" t="s">
        <v>26</v>
      </c>
      <c r="I226" s="12" t="s">
        <v>27</v>
      </c>
      <c r="J226" s="13">
        <v>72.59</v>
      </c>
      <c r="K226" s="13">
        <v>160</v>
      </c>
      <c r="L226" s="12">
        <v>0</v>
      </c>
      <c r="M226" s="14">
        <f>J226*0.8+L226*0.2</f>
        <v>58.072</v>
      </c>
      <c r="N226" s="12">
        <v>172</v>
      </c>
      <c r="O226" s="15" t="s">
        <v>294</v>
      </c>
      <c r="P226" s="12" t="s">
        <v>295</v>
      </c>
      <c r="Q226" s="15" t="s">
        <v>48</v>
      </c>
      <c r="R226" s="15" t="s">
        <v>295</v>
      </c>
      <c r="S226" s="17" t="s">
        <v>745</v>
      </c>
      <c r="T226" s="16"/>
    </row>
    <row r="227" s="2" customFormat="1" spans="1:20">
      <c r="A227" s="11" t="s">
        <v>768</v>
      </c>
      <c r="B227" s="11" t="s">
        <v>769</v>
      </c>
      <c r="C227" s="11" t="s">
        <v>34</v>
      </c>
      <c r="D227" s="11" t="s">
        <v>22</v>
      </c>
      <c r="E227" s="11" t="s">
        <v>23</v>
      </c>
      <c r="F227" s="11" t="s">
        <v>292</v>
      </c>
      <c r="G227" s="11" t="s">
        <v>293</v>
      </c>
      <c r="H227" s="12" t="s">
        <v>26</v>
      </c>
      <c r="I227" s="12" t="s">
        <v>27</v>
      </c>
      <c r="J227" s="13">
        <v>71.68</v>
      </c>
      <c r="K227" s="13">
        <v>173</v>
      </c>
      <c r="L227" s="12">
        <v>3</v>
      </c>
      <c r="M227" s="14">
        <f>J227*0.8+L227*0.2</f>
        <v>57.944</v>
      </c>
      <c r="N227" s="12">
        <v>175</v>
      </c>
      <c r="O227" s="15" t="s">
        <v>295</v>
      </c>
      <c r="P227" s="12" t="s">
        <v>294</v>
      </c>
      <c r="Q227" s="15" t="s">
        <v>31</v>
      </c>
      <c r="R227" s="15" t="s">
        <v>295</v>
      </c>
      <c r="S227" s="17" t="s">
        <v>745</v>
      </c>
      <c r="T227" s="16"/>
    </row>
    <row r="228" s="2" customFormat="1" spans="1:20">
      <c r="A228" s="11" t="s">
        <v>770</v>
      </c>
      <c r="B228" s="11" t="s">
        <v>771</v>
      </c>
      <c r="C228" s="11" t="s">
        <v>34</v>
      </c>
      <c r="D228" s="11" t="s">
        <v>22</v>
      </c>
      <c r="E228" s="11" t="s">
        <v>23</v>
      </c>
      <c r="F228" s="11" t="s">
        <v>292</v>
      </c>
      <c r="G228" s="11" t="s">
        <v>293</v>
      </c>
      <c r="H228" s="12" t="s">
        <v>26</v>
      </c>
      <c r="I228" s="12" t="s">
        <v>27</v>
      </c>
      <c r="J228" s="13">
        <v>72.26</v>
      </c>
      <c r="K228" s="13">
        <v>167</v>
      </c>
      <c r="L228" s="12">
        <v>0</v>
      </c>
      <c r="M228" s="14">
        <f>J228*0.8+L228*0.2</f>
        <v>57.808</v>
      </c>
      <c r="N228" s="12">
        <v>177</v>
      </c>
      <c r="O228" s="15" t="s">
        <v>294</v>
      </c>
      <c r="P228" s="12" t="s">
        <v>295</v>
      </c>
      <c r="Q228" s="15" t="s">
        <v>48</v>
      </c>
      <c r="R228" s="15" t="s">
        <v>295</v>
      </c>
      <c r="S228" s="17" t="s">
        <v>745</v>
      </c>
      <c r="T228" s="16"/>
    </row>
    <row r="229" s="2" customFormat="1" spans="1:20">
      <c r="A229" s="11" t="s">
        <v>772</v>
      </c>
      <c r="B229" s="11" t="s">
        <v>773</v>
      </c>
      <c r="C229" s="11" t="s">
        <v>34</v>
      </c>
      <c r="D229" s="11" t="s">
        <v>22</v>
      </c>
      <c r="E229" s="11" t="s">
        <v>23</v>
      </c>
      <c r="F229" s="11" t="s">
        <v>292</v>
      </c>
      <c r="G229" s="11" t="s">
        <v>293</v>
      </c>
      <c r="H229" s="12" t="s">
        <v>26</v>
      </c>
      <c r="I229" s="12" t="s">
        <v>27</v>
      </c>
      <c r="J229" s="13">
        <v>71.19</v>
      </c>
      <c r="K229" s="13">
        <v>179</v>
      </c>
      <c r="L229" s="12">
        <v>0</v>
      </c>
      <c r="M229" s="14">
        <f>J229*0.8+L229*0.2</f>
        <v>56.952</v>
      </c>
      <c r="N229" s="12">
        <v>186</v>
      </c>
      <c r="O229" s="15" t="s">
        <v>295</v>
      </c>
      <c r="P229" s="12" t="s">
        <v>294</v>
      </c>
      <c r="Q229" s="15" t="s">
        <v>31</v>
      </c>
      <c r="R229" s="15" t="s">
        <v>295</v>
      </c>
      <c r="S229" s="17" t="s">
        <v>745</v>
      </c>
      <c r="T229" s="16"/>
    </row>
    <row r="230" s="2" customFormat="1" spans="1:20">
      <c r="A230" s="11" t="s">
        <v>774</v>
      </c>
      <c r="B230" s="11" t="s">
        <v>775</v>
      </c>
      <c r="C230" s="11" t="s">
        <v>34</v>
      </c>
      <c r="D230" s="11" t="s">
        <v>22</v>
      </c>
      <c r="E230" s="11" t="s">
        <v>23</v>
      </c>
      <c r="F230" s="11" t="s">
        <v>292</v>
      </c>
      <c r="G230" s="11" t="s">
        <v>293</v>
      </c>
      <c r="H230" s="12" t="s">
        <v>26</v>
      </c>
      <c r="I230" s="12" t="s">
        <v>27</v>
      </c>
      <c r="J230" s="13">
        <v>69.55</v>
      </c>
      <c r="K230" s="13">
        <v>196</v>
      </c>
      <c r="L230" s="12">
        <v>0</v>
      </c>
      <c r="M230" s="14">
        <f>J230*0.8+L230*0.2</f>
        <v>55.64</v>
      </c>
      <c r="N230" s="12">
        <v>200</v>
      </c>
      <c r="O230" s="15" t="s">
        <v>295</v>
      </c>
      <c r="P230" s="12" t="s">
        <v>294</v>
      </c>
      <c r="Q230" s="15" t="s">
        <v>31</v>
      </c>
      <c r="R230" s="15" t="s">
        <v>295</v>
      </c>
      <c r="S230" s="17" t="s">
        <v>745</v>
      </c>
      <c r="T230" s="16"/>
    </row>
    <row r="231" s="2" customFormat="1" spans="1:20">
      <c r="A231" s="11" t="s">
        <v>776</v>
      </c>
      <c r="B231" s="11" t="s">
        <v>777</v>
      </c>
      <c r="C231" s="11" t="s">
        <v>34</v>
      </c>
      <c r="D231" s="11" t="s">
        <v>22</v>
      </c>
      <c r="E231" s="11" t="s">
        <v>23</v>
      </c>
      <c r="F231" s="11" t="s">
        <v>292</v>
      </c>
      <c r="G231" s="11" t="s">
        <v>293</v>
      </c>
      <c r="H231" s="12" t="s">
        <v>26</v>
      </c>
      <c r="I231" s="12" t="s">
        <v>27</v>
      </c>
      <c r="J231" s="13">
        <v>69.38</v>
      </c>
      <c r="K231" s="13">
        <v>197</v>
      </c>
      <c r="L231" s="12">
        <v>0</v>
      </c>
      <c r="M231" s="14">
        <f>J231*0.8+L231*0.2</f>
        <v>55.504</v>
      </c>
      <c r="N231" s="12">
        <v>201</v>
      </c>
      <c r="O231" s="15" t="s">
        <v>294</v>
      </c>
      <c r="P231" s="12" t="s">
        <v>295</v>
      </c>
      <c r="Q231" s="15" t="s">
        <v>48</v>
      </c>
      <c r="R231" s="15" t="s">
        <v>295</v>
      </c>
      <c r="S231" s="17" t="s">
        <v>745</v>
      </c>
      <c r="T231" s="16"/>
    </row>
    <row r="232" s="2" customFormat="1" spans="1:20">
      <c r="A232" s="11" t="s">
        <v>778</v>
      </c>
      <c r="B232" s="11" t="s">
        <v>779</v>
      </c>
      <c r="C232" s="11" t="s">
        <v>34</v>
      </c>
      <c r="D232" s="11" t="s">
        <v>22</v>
      </c>
      <c r="E232" s="11" t="s">
        <v>23</v>
      </c>
      <c r="F232" s="11" t="s">
        <v>292</v>
      </c>
      <c r="G232" s="11" t="s">
        <v>293</v>
      </c>
      <c r="H232" s="12" t="s">
        <v>26</v>
      </c>
      <c r="I232" s="12" t="s">
        <v>27</v>
      </c>
      <c r="J232" s="13">
        <v>68.64</v>
      </c>
      <c r="K232" s="13">
        <v>203</v>
      </c>
      <c r="L232" s="12">
        <v>1.5</v>
      </c>
      <c r="M232" s="14">
        <f>J232*0.8+L232*0.2</f>
        <v>55.212</v>
      </c>
      <c r="N232" s="12">
        <v>204</v>
      </c>
      <c r="O232" s="15" t="s">
        <v>294</v>
      </c>
      <c r="P232" s="12" t="s">
        <v>295</v>
      </c>
      <c r="Q232" s="15" t="s">
        <v>48</v>
      </c>
      <c r="R232" s="15" t="s">
        <v>295</v>
      </c>
      <c r="S232" s="17" t="s">
        <v>745</v>
      </c>
      <c r="T232" s="16"/>
    </row>
    <row r="233" s="2" customFormat="1" spans="1:20">
      <c r="A233" s="11" t="s">
        <v>780</v>
      </c>
      <c r="B233" s="11" t="s">
        <v>781</v>
      </c>
      <c r="C233" s="11" t="s">
        <v>34</v>
      </c>
      <c r="D233" s="11" t="s">
        <v>22</v>
      </c>
      <c r="E233" s="11" t="s">
        <v>23</v>
      </c>
      <c r="F233" s="11" t="s">
        <v>292</v>
      </c>
      <c r="G233" s="11" t="s">
        <v>293</v>
      </c>
      <c r="H233" s="12" t="s">
        <v>26</v>
      </c>
      <c r="I233" s="12" t="s">
        <v>27</v>
      </c>
      <c r="J233" s="13">
        <v>68.82</v>
      </c>
      <c r="K233" s="13">
        <v>199</v>
      </c>
      <c r="L233" s="12">
        <v>0</v>
      </c>
      <c r="M233" s="14">
        <f>J233*0.8+L233*0.2</f>
        <v>55.056</v>
      </c>
      <c r="N233" s="12">
        <v>205</v>
      </c>
      <c r="O233" s="15" t="s">
        <v>294</v>
      </c>
      <c r="P233" s="12" t="s">
        <v>295</v>
      </c>
      <c r="Q233" s="15" t="s">
        <v>48</v>
      </c>
      <c r="R233" s="15" t="s">
        <v>295</v>
      </c>
      <c r="S233" s="17" t="s">
        <v>745</v>
      </c>
      <c r="T233" s="16"/>
    </row>
    <row r="234" s="2" customFormat="1" spans="1:20">
      <c r="A234" s="11" t="s">
        <v>782</v>
      </c>
      <c r="B234" s="11" t="s">
        <v>783</v>
      </c>
      <c r="C234" s="11" t="s">
        <v>34</v>
      </c>
      <c r="D234" s="11" t="s">
        <v>22</v>
      </c>
      <c r="E234" s="11" t="s">
        <v>23</v>
      </c>
      <c r="F234" s="11" t="s">
        <v>292</v>
      </c>
      <c r="G234" s="11" t="s">
        <v>293</v>
      </c>
      <c r="H234" s="12" t="s">
        <v>26</v>
      </c>
      <c r="I234" s="12" t="s">
        <v>27</v>
      </c>
      <c r="J234" s="13">
        <v>68.23</v>
      </c>
      <c r="K234" s="13">
        <v>205</v>
      </c>
      <c r="L234" s="12">
        <v>0</v>
      </c>
      <c r="M234" s="14">
        <f>J234*0.8+L234*0.2</f>
        <v>54.584</v>
      </c>
      <c r="N234" s="12">
        <v>211</v>
      </c>
      <c r="O234" s="15" t="s">
        <v>295</v>
      </c>
      <c r="P234" s="12" t="s">
        <v>294</v>
      </c>
      <c r="Q234" s="15" t="s">
        <v>31</v>
      </c>
      <c r="R234" s="15" t="s">
        <v>295</v>
      </c>
      <c r="S234" s="17" t="s">
        <v>745</v>
      </c>
      <c r="T234" s="16"/>
    </row>
    <row r="235" s="2" customFormat="1" spans="1:20">
      <c r="A235" s="11" t="s">
        <v>784</v>
      </c>
      <c r="B235" s="11" t="s">
        <v>785</v>
      </c>
      <c r="C235" s="11" t="s">
        <v>34</v>
      </c>
      <c r="D235" s="11" t="s">
        <v>22</v>
      </c>
      <c r="E235" s="11" t="s">
        <v>23</v>
      </c>
      <c r="F235" s="11" t="s">
        <v>292</v>
      </c>
      <c r="G235" s="11" t="s">
        <v>293</v>
      </c>
      <c r="H235" s="12" t="s">
        <v>26</v>
      </c>
      <c r="I235" s="12" t="s">
        <v>27</v>
      </c>
      <c r="J235" s="13">
        <v>64.34</v>
      </c>
      <c r="K235" s="13">
        <v>231</v>
      </c>
      <c r="L235" s="12">
        <v>0</v>
      </c>
      <c r="M235" s="14">
        <f>J235*0.8+L235*0.2</f>
        <v>51.472</v>
      </c>
      <c r="N235" s="12">
        <v>232</v>
      </c>
      <c r="O235" s="15" t="s">
        <v>294</v>
      </c>
      <c r="P235" s="12" t="s">
        <v>295</v>
      </c>
      <c r="Q235" s="15" t="s">
        <v>48</v>
      </c>
      <c r="R235" s="15" t="s">
        <v>295</v>
      </c>
      <c r="S235" s="17" t="s">
        <v>745</v>
      </c>
      <c r="T235" s="16"/>
    </row>
    <row r="236" s="2" customFormat="1" spans="1:20">
      <c r="A236" s="11" t="s">
        <v>786</v>
      </c>
      <c r="B236" s="11" t="s">
        <v>787</v>
      </c>
      <c r="C236" s="11" t="s">
        <v>34</v>
      </c>
      <c r="D236" s="11" t="s">
        <v>22</v>
      </c>
      <c r="E236" s="11" t="s">
        <v>23</v>
      </c>
      <c r="F236" s="11" t="s">
        <v>292</v>
      </c>
      <c r="G236" s="11" t="s">
        <v>293</v>
      </c>
      <c r="H236" s="12" t="s">
        <v>26</v>
      </c>
      <c r="I236" s="12" t="s">
        <v>27</v>
      </c>
      <c r="J236" s="13">
        <v>55.84</v>
      </c>
      <c r="K236" s="13">
        <v>237</v>
      </c>
      <c r="L236" s="12">
        <v>0</v>
      </c>
      <c r="M236" s="14">
        <f>J236*0.8+L236*0.2</f>
        <v>44.672</v>
      </c>
      <c r="N236" s="12">
        <v>238</v>
      </c>
      <c r="O236" s="15" t="s">
        <v>295</v>
      </c>
      <c r="P236" s="12" t="s">
        <v>294</v>
      </c>
      <c r="Q236" s="15" t="s">
        <v>31</v>
      </c>
      <c r="R236" s="15" t="s">
        <v>295</v>
      </c>
      <c r="S236" s="17" t="s">
        <v>745</v>
      </c>
      <c r="T236" s="16"/>
    </row>
    <row r="237" s="2" customFormat="1" spans="1:20">
      <c r="A237" s="11" t="s">
        <v>788</v>
      </c>
      <c r="B237" s="11" t="s">
        <v>789</v>
      </c>
      <c r="C237" s="11" t="s">
        <v>34</v>
      </c>
      <c r="D237" s="11" t="s">
        <v>22</v>
      </c>
      <c r="E237" s="11" t="s">
        <v>23</v>
      </c>
      <c r="F237" s="11" t="s">
        <v>292</v>
      </c>
      <c r="G237" s="11" t="s">
        <v>304</v>
      </c>
      <c r="H237" s="12" t="s">
        <v>26</v>
      </c>
      <c r="I237" s="12" t="s">
        <v>27</v>
      </c>
      <c r="J237" s="13">
        <v>67.64</v>
      </c>
      <c r="K237" s="13">
        <v>212</v>
      </c>
      <c r="L237" s="12">
        <v>2</v>
      </c>
      <c r="M237" s="14">
        <f>J237*0.8+L237*0.2</f>
        <v>54.512</v>
      </c>
      <c r="N237" s="12">
        <v>214</v>
      </c>
      <c r="O237" s="15" t="s">
        <v>294</v>
      </c>
      <c r="P237" s="12" t="s">
        <v>295</v>
      </c>
      <c r="Q237" s="15" t="s">
        <v>48</v>
      </c>
      <c r="R237" s="15" t="s">
        <v>295</v>
      </c>
      <c r="S237" s="17" t="s">
        <v>745</v>
      </c>
      <c r="T237" s="16"/>
    </row>
    <row r="238" s="2" customFormat="1" spans="1:20">
      <c r="A238" s="11" t="s">
        <v>790</v>
      </c>
      <c r="B238" s="11" t="s">
        <v>791</v>
      </c>
      <c r="C238" s="11" t="s">
        <v>34</v>
      </c>
      <c r="D238" s="11" t="s">
        <v>22</v>
      </c>
      <c r="E238" s="11" t="s">
        <v>23</v>
      </c>
      <c r="F238" s="11" t="s">
        <v>292</v>
      </c>
      <c r="G238" s="11" t="s">
        <v>304</v>
      </c>
      <c r="H238" s="12" t="s">
        <v>26</v>
      </c>
      <c r="I238" s="12" t="s">
        <v>27</v>
      </c>
      <c r="J238" s="13">
        <v>65.54</v>
      </c>
      <c r="K238" s="13">
        <v>224</v>
      </c>
      <c r="L238" s="12">
        <v>2</v>
      </c>
      <c r="M238" s="14">
        <f>J238*0.8+L238*0.2</f>
        <v>52.832</v>
      </c>
      <c r="N238" s="12">
        <v>225</v>
      </c>
      <c r="O238" s="15" t="s">
        <v>294</v>
      </c>
      <c r="P238" s="12" t="s">
        <v>295</v>
      </c>
      <c r="Q238" s="15" t="s">
        <v>48</v>
      </c>
      <c r="R238" s="15" t="s">
        <v>295</v>
      </c>
      <c r="S238" s="17" t="s">
        <v>745</v>
      </c>
      <c r="T238" s="16"/>
    </row>
    <row r="239" s="2" customFormat="1" spans="1:20">
      <c r="A239" s="11" t="s">
        <v>792</v>
      </c>
      <c r="B239" s="11" t="s">
        <v>793</v>
      </c>
      <c r="C239" s="11" t="s">
        <v>34</v>
      </c>
      <c r="D239" s="11" t="s">
        <v>22</v>
      </c>
      <c r="E239" s="11" t="s">
        <v>23</v>
      </c>
      <c r="F239" s="11" t="s">
        <v>292</v>
      </c>
      <c r="G239" s="11" t="s">
        <v>304</v>
      </c>
      <c r="H239" s="12" t="s">
        <v>26</v>
      </c>
      <c r="I239" s="12" t="s">
        <v>27</v>
      </c>
      <c r="J239" s="13">
        <v>65.4</v>
      </c>
      <c r="K239" s="13">
        <v>225</v>
      </c>
      <c r="L239" s="12">
        <v>2</v>
      </c>
      <c r="M239" s="14">
        <f>J239*0.8+L239*0.2</f>
        <v>52.72</v>
      </c>
      <c r="N239" s="12">
        <v>226</v>
      </c>
      <c r="O239" s="15" t="s">
        <v>295</v>
      </c>
      <c r="P239" s="12" t="s">
        <v>294</v>
      </c>
      <c r="Q239" s="15" t="s">
        <v>31</v>
      </c>
      <c r="R239" s="15" t="s">
        <v>295</v>
      </c>
      <c r="S239" s="17" t="s">
        <v>745</v>
      </c>
      <c r="T239" s="16"/>
    </row>
    <row r="240" s="2" customFormat="1" spans="1:20">
      <c r="A240" s="11" t="s">
        <v>794</v>
      </c>
      <c r="B240" s="11" t="s">
        <v>795</v>
      </c>
      <c r="C240" s="11" t="s">
        <v>34</v>
      </c>
      <c r="D240" s="11" t="s">
        <v>22</v>
      </c>
      <c r="E240" s="11" t="s">
        <v>23</v>
      </c>
      <c r="F240" s="11" t="s">
        <v>292</v>
      </c>
      <c r="G240" s="11" t="s">
        <v>304</v>
      </c>
      <c r="H240" s="12" t="s">
        <v>26</v>
      </c>
      <c r="I240" s="12" t="s">
        <v>27</v>
      </c>
      <c r="J240" s="13">
        <v>65.2</v>
      </c>
      <c r="K240" s="13">
        <v>226</v>
      </c>
      <c r="L240" s="12">
        <v>0</v>
      </c>
      <c r="M240" s="14">
        <f>J240*0.8+L240*0.2</f>
        <v>52.16</v>
      </c>
      <c r="N240" s="12">
        <v>227</v>
      </c>
      <c r="O240" s="15" t="s">
        <v>295</v>
      </c>
      <c r="P240" s="12" t="s">
        <v>294</v>
      </c>
      <c r="Q240" s="15" t="s">
        <v>31</v>
      </c>
      <c r="R240" s="15" t="s">
        <v>295</v>
      </c>
      <c r="S240" s="17" t="s">
        <v>745</v>
      </c>
      <c r="T240" s="16"/>
    </row>
    <row r="241" s="3" customFormat="1" spans="1:20">
      <c r="A241" s="11" t="s">
        <v>796</v>
      </c>
      <c r="B241" s="11" t="s">
        <v>797</v>
      </c>
      <c r="C241" s="11" t="s">
        <v>34</v>
      </c>
      <c r="D241" s="11" t="s">
        <v>22</v>
      </c>
      <c r="E241" s="11" t="s">
        <v>23</v>
      </c>
      <c r="F241" s="11" t="s">
        <v>292</v>
      </c>
      <c r="G241" s="11" t="s">
        <v>304</v>
      </c>
      <c r="H241" s="12" t="s">
        <v>26</v>
      </c>
      <c r="I241" s="12" t="s">
        <v>27</v>
      </c>
      <c r="J241" s="13">
        <v>56.34</v>
      </c>
      <c r="K241" s="13">
        <v>236</v>
      </c>
      <c r="L241" s="12">
        <v>2</v>
      </c>
      <c r="M241" s="14">
        <f>J241*0.8+L241*0.2</f>
        <v>45.472</v>
      </c>
      <c r="N241" s="12">
        <v>237</v>
      </c>
      <c r="O241" s="15" t="s">
        <v>294</v>
      </c>
      <c r="P241" s="12" t="s">
        <v>295</v>
      </c>
      <c r="Q241" s="15" t="s">
        <v>48</v>
      </c>
      <c r="R241" s="15" t="s">
        <v>295</v>
      </c>
      <c r="S241" s="17" t="s">
        <v>745</v>
      </c>
      <c r="T241" s="16"/>
    </row>
    <row r="242" spans="1:20">
      <c r="Q242" s="25"/>
    </row>
    <row r="243" spans="1:20">
      <c r="Q243" s="25"/>
    </row>
    <row r="244" spans="1:20">
      <c r="Q244" s="25"/>
    </row>
    <row r="245" spans="1:20">
      <c r="Q245" s="25"/>
    </row>
    <row r="246" spans="1:20">
      <c r="Q246" s="25"/>
    </row>
    <row r="247" spans="1:20">
      <c r="Q247" s="25"/>
    </row>
    <row r="248" spans="1:20">
      <c r="Q248" s="25"/>
    </row>
    <row r="249" spans="1:20">
      <c r="Q249" s="25"/>
    </row>
    <row r="250" spans="1:20">
      <c r="Q250" s="25"/>
    </row>
    <row r="251" spans="1:20">
      <c r="Q251" s="25"/>
    </row>
    <row r="252" spans="1:20">
      <c r="Q252" s="25"/>
    </row>
    <row r="253" spans="1:20">
      <c r="Q253" s="25"/>
    </row>
    <row r="254" spans="1:20">
      <c r="Q254" s="25"/>
    </row>
    <row r="255" spans="1:20">
      <c r="Q255" s="25"/>
    </row>
    <row r="256" spans="1:20">
      <c r="Q256" s="25"/>
    </row>
    <row r="257" spans="17:17">
      <c r="Q257" s="25"/>
    </row>
    <row r="258" spans="17:17">
      <c r="Q258" s="25"/>
    </row>
    <row r="259" spans="17:17">
      <c r="Q259" s="25"/>
    </row>
    <row r="260" spans="17:17">
      <c r="Q260" s="25"/>
    </row>
    <row r="261" spans="17:17">
      <c r="Q261" s="25"/>
    </row>
    <row r="262" spans="17:17">
      <c r="Q262" s="25"/>
    </row>
    <row r="263" spans="17:17">
      <c r="Q263" s="25"/>
    </row>
    <row r="264" spans="17:17">
      <c r="Q264" s="25"/>
    </row>
    <row r="265" spans="17:17">
      <c r="Q265" s="25"/>
    </row>
    <row r="266" spans="17:17">
      <c r="Q266" s="25"/>
    </row>
    <row r="267" spans="17:17">
      <c r="Q267" s="25"/>
    </row>
    <row r="268" spans="17:17">
      <c r="Q268" s="25"/>
    </row>
    <row r="269" spans="17:17">
      <c r="Q269" s="25"/>
    </row>
    <row r="270" spans="17:17">
      <c r="Q270" s="25"/>
    </row>
    <row r="271" spans="17:17">
      <c r="Q271" s="25"/>
    </row>
    <row r="272" spans="17:17">
      <c r="Q272" s="25"/>
    </row>
    <row r="273" spans="17:17">
      <c r="Q273" s="25"/>
    </row>
    <row r="274" spans="17:17">
      <c r="Q274" s="25"/>
    </row>
    <row r="275" spans="17:17">
      <c r="Q275" s="25"/>
    </row>
    <row r="276" spans="17:17">
      <c r="Q276" s="25"/>
    </row>
    <row r="277" spans="17:17">
      <c r="Q277" s="25"/>
    </row>
    <row r="278" spans="17:17">
      <c r="Q278" s="25"/>
    </row>
  </sheetData>
  <autoFilter xmlns:etc="http://www.wps.cn/officeDocument/2017/etCustomData" ref="A1:T241" etc:filterBottomFollowUsedRange="0">
    <filterColumn colId="17">
      <filters>
        <filter val="车辆工程"/>
      </filters>
    </filterColumn>
    <sortState ref="A2:T241">
      <sortCondition ref="G1"/>
    </sortState>
    <extLst/>
  </autoFilter>
  <conditionalFormatting sqref="B$1:B$1048576">
    <cfRule type="duplicateValues" dxfId="0" priority="3"/>
    <cfRule type="duplicateValues" dxfId="0" priority="2"/>
  </conditionalFormatting>
  <conditionalFormatting sqref="B1:B240 B242:B1048576">
    <cfRule type="duplicateValues" dxfId="0" priority="7"/>
  </conditionalFormatting>
  <conditionalFormatting sqref="B$1:B$1048576 W$1:W$1048576">
    <cfRule type="duplicateValues" dxfId="0" priority="1"/>
  </conditionalFormatting>
  <conditionalFormatting sqref="A241:N241 Q241 S241:T241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2025自动化类</vt:lpstr>
      <vt:lpstr>2025机械类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陈巧渝</dc:creator>
  <cp:lastModifiedBy>罗禄山</cp:lastModifiedBy>
  <dcterms:created xsi:type="dcterms:W3CDTF">2015-06-05T18:17:00Z</dcterms:created>
  <dcterms:modified xsi:type="dcterms:W3CDTF">2026-08-22T10:52:02Z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850ED55EF35D4DB7B4C0653E8C252D6B_13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