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4自动化类" sheetId="4" r:id="rId1"/>
    <sheet name="2024机械类" sheetId="5" r:id="rId2"/>
  </sheets>
  <definedNames>
    <definedName name="_xlnm._FilterDatabase" localSheetId="0" hidden="1">'2024自动化类'!$A$1:$U$197</definedName>
    <definedName name="_xlnm._FilterDatabase" localSheetId="1" hidden="1">'2024机械类'!$A$1:$T$193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<sst xmlns="http://schemas.openxmlformats.org/spreadsheetml/2006/main" count="5133" uniqueCount="449">
  <si>
    <t>学号</t>
  </si>
  <si>
    <t>姓名</t>
  </si>
  <si>
    <t>性别</t>
  </si>
  <si>
    <t>学院</t>
  </si>
  <si>
    <t>年级</t>
  </si>
  <si>
    <t>专业名称</t>
  </si>
  <si>
    <t>班级</t>
  </si>
  <si>
    <t>学籍状态</t>
  </si>
  <si>
    <t>是否在校</t>
  </si>
  <si>
    <t>加权成绩</t>
  </si>
  <si>
    <t>加权成绩排名</t>
  </si>
  <si>
    <t xml:space="preserve">德育分
</t>
  </si>
  <si>
    <t>总分</t>
  </si>
  <si>
    <t>总排名</t>
  </si>
  <si>
    <t>填报专业一</t>
  </si>
  <si>
    <t>填报专业二</t>
  </si>
  <si>
    <t>填报专业三</t>
  </si>
  <si>
    <t>录取志愿</t>
  </si>
  <si>
    <t>录取专业</t>
  </si>
  <si>
    <t>备注</t>
  </si>
  <si>
    <t>黄渲铭</t>
  </si>
  <si>
    <t>女</t>
  </si>
  <si>
    <t>智能工程学院</t>
  </si>
  <si>
    <t>2024</t>
  </si>
  <si>
    <t>自动化类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</si>
  <si>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</si>
  <si>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在读</t>
  </si>
  <si>
    <t>是</t>
  </si>
  <si>
    <t>自动化</t>
  </si>
  <si>
    <t>机器人工程</t>
  </si>
  <si>
    <t>轨道交通信号与控制</t>
  </si>
  <si>
    <t>一志愿</t>
  </si>
  <si>
    <t>自动化1班</t>
  </si>
  <si>
    <t>马瑜蔚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</si>
  <si>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5</t>
    </r>
    <r>
      <rPr>
        <sz val="10"/>
        <rFont val="宋体"/>
        <charset val="134"/>
      </rPr>
      <t>班</t>
    </r>
  </si>
  <si>
    <t>自动化2班</t>
  </si>
  <si>
    <t>穆田圆</t>
  </si>
  <si>
    <t>李欣玉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</si>
  <si>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</si>
  <si>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轨道交通信号与控制1班</t>
  </si>
  <si>
    <t>张潞艺</t>
  </si>
  <si>
    <t>男</t>
  </si>
  <si>
    <t>王杨洋</t>
  </si>
  <si>
    <t>吴静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</si>
  <si>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6</t>
    </r>
    <r>
      <rPr>
        <sz val="10"/>
        <rFont val="宋体"/>
        <charset val="134"/>
      </rPr>
      <t>班</t>
    </r>
  </si>
  <si>
    <t>自动化3班</t>
  </si>
  <si>
    <t>向鑫婷</t>
  </si>
  <si>
    <t>粟鑫</t>
  </si>
  <si>
    <t>王翔宇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</si>
  <si>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</si>
  <si>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梁俊杰</t>
  </si>
  <si>
    <t>宾子雯</t>
  </si>
  <si>
    <t>陶晓晴</t>
  </si>
  <si>
    <t>许斌</t>
  </si>
  <si>
    <t>王鑫宇</t>
  </si>
  <si>
    <t>何琴楠</t>
  </si>
  <si>
    <t>李婉妍</t>
  </si>
  <si>
    <r>
      <t>2024</t>
    </r>
    <r>
      <rPr>
        <sz val="10"/>
        <rFont val="宋体"/>
        <charset val="134"/>
      </rPr>
      <t>级自动化类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</si>
  <si>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罗智丹</t>
  </si>
  <si>
    <t>熊俐霖</t>
  </si>
  <si>
    <t>机器人工程1班</t>
  </si>
  <si>
    <t>张钰若</t>
  </si>
  <si>
    <t>艾小诗</t>
  </si>
  <si>
    <t>刘志元</t>
  </si>
  <si>
    <t>周雨桐</t>
  </si>
  <si>
    <t>余承阳</t>
  </si>
  <si>
    <t>李凯</t>
  </si>
  <si>
    <t>陶文嘉</t>
  </si>
  <si>
    <t>黄欢</t>
  </si>
  <si>
    <t>唐江源</t>
  </si>
  <si>
    <t>刘娜娜</t>
  </si>
  <si>
    <t>龚举超</t>
  </si>
  <si>
    <t>徐宏伟</t>
  </si>
  <si>
    <t>袁浩茗</t>
  </si>
  <si>
    <t>郑锐涵</t>
  </si>
  <si>
    <t>樊雨鑫</t>
  </si>
  <si>
    <t>杨飘</t>
  </si>
  <si>
    <t>朱粤渝</t>
  </si>
  <si>
    <t>何易函</t>
  </si>
  <si>
    <t>蓝家兴</t>
  </si>
  <si>
    <t>周倩</t>
  </si>
  <si>
    <t>赖桂莲</t>
  </si>
  <si>
    <t>苏福亮</t>
  </si>
  <si>
    <t>刘泽恋</t>
  </si>
  <si>
    <t>田俊杰</t>
  </si>
  <si>
    <t>李锦维</t>
  </si>
  <si>
    <t>孟雨欣</t>
  </si>
  <si>
    <t>黄芸馨</t>
  </si>
  <si>
    <t>张凤琳</t>
  </si>
  <si>
    <t>刘诗渡</t>
  </si>
  <si>
    <t>任亮</t>
  </si>
  <si>
    <t>白杨</t>
  </si>
  <si>
    <t>胡诗雪</t>
  </si>
  <si>
    <t>吴湘瑜</t>
  </si>
  <si>
    <t>罗太成</t>
  </si>
  <si>
    <t>任锦荣</t>
  </si>
  <si>
    <t>邓寓</t>
  </si>
  <si>
    <t>王森</t>
  </si>
  <si>
    <t>冉康伶</t>
  </si>
  <si>
    <t>杨典</t>
  </si>
  <si>
    <t>刘帅帅</t>
  </si>
  <si>
    <t>刘通</t>
  </si>
  <si>
    <t>杨皓然</t>
  </si>
  <si>
    <t>谢家轩</t>
  </si>
  <si>
    <t>肖恩慈</t>
  </si>
  <si>
    <t>机器人工程2班</t>
  </si>
  <si>
    <t>曾利明</t>
  </si>
  <si>
    <t>谭英文</t>
  </si>
  <si>
    <t>郑博文</t>
  </si>
  <si>
    <t>黄晨箫</t>
  </si>
  <si>
    <t>杨思琪</t>
  </si>
  <si>
    <t>郑织林</t>
  </si>
  <si>
    <t>梁健齐</t>
  </si>
  <si>
    <t>廖欣雨</t>
  </si>
  <si>
    <t>雷雲皓</t>
  </si>
  <si>
    <t>何唐磊</t>
  </si>
  <si>
    <t>王嘉睿</t>
  </si>
  <si>
    <t>冉贤成</t>
  </si>
  <si>
    <t>张垚</t>
  </si>
  <si>
    <t>李东雨</t>
  </si>
  <si>
    <t>刘凯文</t>
  </si>
  <si>
    <t>徐如意</t>
  </si>
  <si>
    <t>杨军成</t>
  </si>
  <si>
    <t>刘起来</t>
  </si>
  <si>
    <t>熊琴</t>
  </si>
  <si>
    <t>党宛绮</t>
  </si>
  <si>
    <t>杨寒</t>
  </si>
  <si>
    <t>薛凯兴</t>
  </si>
  <si>
    <t>田洵岩</t>
  </si>
  <si>
    <t>杨桂骅</t>
  </si>
  <si>
    <t>冉龙鳞</t>
  </si>
  <si>
    <t>冉俊杰</t>
  </si>
  <si>
    <t>丁玖龙</t>
  </si>
  <si>
    <t>谭静玟</t>
  </si>
  <si>
    <t>孔梦林</t>
  </si>
  <si>
    <t>胡俊华</t>
  </si>
  <si>
    <t>邹鑫亚</t>
  </si>
  <si>
    <t>田劲</t>
  </si>
  <si>
    <t>郝煜轩</t>
  </si>
  <si>
    <t>黄学张</t>
  </si>
  <si>
    <t>何展</t>
  </si>
  <si>
    <t>胡睿希</t>
  </si>
  <si>
    <t>谢宗赤</t>
  </si>
  <si>
    <t>冉林</t>
  </si>
  <si>
    <t>汤宗佩</t>
  </si>
  <si>
    <t>雷庭焱</t>
  </si>
  <si>
    <t>冉贵炀</t>
  </si>
  <si>
    <t>陈可艺</t>
  </si>
  <si>
    <t>张煜</t>
  </si>
  <si>
    <t>周何</t>
  </si>
  <si>
    <t>舒仁国</t>
  </si>
  <si>
    <t>文志豪</t>
  </si>
  <si>
    <t>吴吉鸿</t>
  </si>
  <si>
    <t>张磊</t>
  </si>
  <si>
    <t>岳千翔</t>
  </si>
  <si>
    <t>李金桓</t>
  </si>
  <si>
    <t>范铭洋</t>
  </si>
  <si>
    <t>杨卓然</t>
  </si>
  <si>
    <t>梁恒铭</t>
  </si>
  <si>
    <t>张颢瀚</t>
  </si>
  <si>
    <t>胡安琪</t>
  </si>
  <si>
    <t>董逍</t>
  </si>
  <si>
    <t>肖俊霖</t>
  </si>
  <si>
    <t>张博闻</t>
  </si>
  <si>
    <t>张曦文</t>
  </si>
  <si>
    <t>黄昱棊</t>
  </si>
  <si>
    <t>谷昊霖</t>
  </si>
  <si>
    <t>谭小静</t>
  </si>
  <si>
    <t>李虹彰</t>
  </si>
  <si>
    <t>向勇</t>
  </si>
  <si>
    <t>李函泉</t>
  </si>
  <si>
    <t>二志愿</t>
  </si>
  <si>
    <t>姜思源</t>
  </si>
  <si>
    <t>何昊洋</t>
  </si>
  <si>
    <t>王又平</t>
  </si>
  <si>
    <t>陈帝豪</t>
  </si>
  <si>
    <t>刘瑶涵</t>
  </si>
  <si>
    <t>裴烨</t>
  </si>
  <si>
    <t>吴涛</t>
  </si>
  <si>
    <t>任文宣</t>
  </si>
  <si>
    <t>邱泽洋</t>
  </si>
  <si>
    <t>陈子涵</t>
  </si>
  <si>
    <t>骆相考</t>
  </si>
  <si>
    <t>熊铭恺</t>
  </si>
  <si>
    <t>李博晋</t>
  </si>
  <si>
    <t>王兴</t>
  </si>
  <si>
    <t>刘思言</t>
  </si>
  <si>
    <t>邓科迪</t>
  </si>
  <si>
    <t>李梓南</t>
  </si>
  <si>
    <t>周永航</t>
  </si>
  <si>
    <t>陈樊</t>
  </si>
  <si>
    <t>敖扬</t>
  </si>
  <si>
    <t>冯宗华</t>
  </si>
  <si>
    <t>夏淳</t>
  </si>
  <si>
    <t>李永</t>
  </si>
  <si>
    <t>李金吉</t>
  </si>
  <si>
    <t>陈汉</t>
  </si>
  <si>
    <t>蒋月明</t>
  </si>
  <si>
    <t>田梓豪</t>
  </si>
  <si>
    <t>王杰</t>
  </si>
  <si>
    <t>刘元烨</t>
  </si>
  <si>
    <t>陈谚义</t>
  </si>
  <si>
    <t>李松翰</t>
  </si>
  <si>
    <t>周诗杰</t>
  </si>
  <si>
    <t>王宇航</t>
  </si>
  <si>
    <t>黄灵翔</t>
  </si>
  <si>
    <t>曹方炷</t>
  </si>
  <si>
    <t>马胤程</t>
  </si>
  <si>
    <t>廖城字</t>
  </si>
  <si>
    <t>聂夕淼</t>
  </si>
  <si>
    <t>谭诗哲</t>
  </si>
  <si>
    <t>陈蔚飞</t>
  </si>
  <si>
    <t>吕文星</t>
  </si>
  <si>
    <t>李渝</t>
  </si>
  <si>
    <t>敖开伟</t>
  </si>
  <si>
    <t>王传民</t>
  </si>
  <si>
    <t>罗烨韬</t>
  </si>
  <si>
    <t>冉扬</t>
  </si>
  <si>
    <t>黄俊豪</t>
  </si>
  <si>
    <t>冷昕阳</t>
  </si>
  <si>
    <t>罗乙程</t>
  </si>
  <si>
    <t>查俊丞</t>
  </si>
  <si>
    <t>袁万超</t>
  </si>
  <si>
    <t>陈皓宇</t>
  </si>
  <si>
    <t>傅亿航</t>
  </si>
  <si>
    <t>郑苗宁</t>
  </si>
  <si>
    <t>三志愿</t>
  </si>
  <si>
    <t>梁巨鑫</t>
  </si>
  <si>
    <t>郭洁良</t>
  </si>
  <si>
    <t>答振江</t>
  </si>
  <si>
    <t>熊灿</t>
  </si>
  <si>
    <t>李灿</t>
  </si>
  <si>
    <t>周椿富</t>
  </si>
  <si>
    <t>王秋宇</t>
  </si>
  <si>
    <t>刘骐佳</t>
  </si>
  <si>
    <t>李杰旭</t>
  </si>
  <si>
    <t>周毓航</t>
  </si>
  <si>
    <t>杨斯杰</t>
  </si>
  <si>
    <t>亢杭丰</t>
  </si>
  <si>
    <t>冉毅</t>
  </si>
  <si>
    <t>姚胜杰</t>
  </si>
  <si>
    <t>李梓涵</t>
  </si>
  <si>
    <t>机械类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</si>
  <si>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2</t>
    </r>
    <r>
      <rPr>
        <sz val="10"/>
        <rFont val="宋体"/>
        <charset val="134"/>
      </rPr>
      <t>班</t>
    </r>
  </si>
  <si>
    <t>已选拔到机械工程师班</t>
  </si>
  <si>
    <t>张煊小桁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</si>
  <si>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</si>
  <si>
    <t>机械设计制造及其自动化</t>
  </si>
  <si>
    <t>车辆工程</t>
  </si>
  <si>
    <t>机械设计制造及其自动化2班</t>
  </si>
  <si>
    <t>裴汉清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</si>
  <si>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</si>
  <si>
    <t>宋晟泽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</si>
  <si>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6</t>
    </r>
    <r>
      <rPr>
        <sz val="10"/>
        <rFont val="宋体"/>
        <charset val="134"/>
      </rPr>
      <t>班</t>
    </r>
  </si>
  <si>
    <t>张伟</t>
  </si>
  <si>
    <t>林嘉敏</t>
  </si>
  <si>
    <t>古瑶</t>
  </si>
  <si>
    <t>机械设计制造及其自动化1班</t>
  </si>
  <si>
    <t>向素洋</t>
  </si>
  <si>
    <t>机械设计制造及其自动化3班</t>
  </si>
  <si>
    <t>叶芳婷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</si>
  <si>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5</t>
    </r>
    <r>
      <rPr>
        <sz val="10"/>
        <rFont val="宋体"/>
        <charset val="134"/>
      </rPr>
      <t>班</t>
    </r>
  </si>
  <si>
    <t>周米</t>
  </si>
  <si>
    <t>陈湘</t>
  </si>
  <si>
    <t>伍仕航</t>
  </si>
  <si>
    <t>袁玫</t>
  </si>
  <si>
    <r>
      <t>2024</t>
    </r>
    <r>
      <rPr>
        <sz val="10"/>
        <rFont val="宋体"/>
        <charset val="134"/>
      </rPr>
      <t>级机械类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</si>
  <si>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冉茂铭</t>
  </si>
  <si>
    <t>黄钰超</t>
  </si>
  <si>
    <t>王文娟</t>
  </si>
  <si>
    <t>王祥印</t>
  </si>
  <si>
    <t>曾柏坛</t>
  </si>
  <si>
    <t>余林乡</t>
  </si>
  <si>
    <t>杨超</t>
  </si>
  <si>
    <t>刘旭</t>
  </si>
  <si>
    <t>唐仁东</t>
  </si>
  <si>
    <t>王丕涛</t>
  </si>
  <si>
    <t>周远岳</t>
  </si>
  <si>
    <t>李虹燕</t>
  </si>
  <si>
    <t>郝士瑞</t>
  </si>
  <si>
    <t>罗宣豪</t>
  </si>
  <si>
    <t>邓禹鸿</t>
  </si>
  <si>
    <t>乔发英</t>
  </si>
  <si>
    <t>曹子豪</t>
  </si>
  <si>
    <t>李天赐</t>
  </si>
  <si>
    <t>余欣洋</t>
  </si>
  <si>
    <t>唐俊杰</t>
  </si>
  <si>
    <t>刘志烨</t>
  </si>
  <si>
    <t>曾俊宾</t>
  </si>
  <si>
    <t>贺涛</t>
  </si>
  <si>
    <t>张晋语</t>
  </si>
  <si>
    <t>马俊杨</t>
  </si>
  <si>
    <t>梁涛</t>
  </si>
  <si>
    <t>杨毅程</t>
  </si>
  <si>
    <t>黄超</t>
  </si>
  <si>
    <t>祝连锐</t>
  </si>
  <si>
    <t>苏有朋</t>
  </si>
  <si>
    <t>姜祉伊</t>
  </si>
  <si>
    <t>程旺</t>
  </si>
  <si>
    <t>彭耀渝</t>
  </si>
  <si>
    <t>罗姝琦</t>
  </si>
  <si>
    <t>汪垚琳</t>
  </si>
  <si>
    <t>冉凤华</t>
  </si>
  <si>
    <t>李嘉浩</t>
  </si>
  <si>
    <t>吴昊扬</t>
  </si>
  <si>
    <t>陈馨</t>
  </si>
  <si>
    <t>余思杰</t>
  </si>
  <si>
    <t>严桥</t>
  </si>
  <si>
    <t>车辆工程4班</t>
  </si>
  <si>
    <t>周兴发</t>
  </si>
  <si>
    <t>陈彦杰</t>
  </si>
  <si>
    <t>张宇</t>
  </si>
  <si>
    <t>喻志成</t>
  </si>
  <si>
    <t>徐恒</t>
  </si>
  <si>
    <t>谢雄峰</t>
  </si>
  <si>
    <t>史雅菲</t>
  </si>
  <si>
    <t>陈巧莹</t>
  </si>
  <si>
    <t>邹昊燃</t>
  </si>
  <si>
    <t>陈天慈</t>
  </si>
  <si>
    <t>王靖睿</t>
  </si>
  <si>
    <t>历家麒</t>
  </si>
  <si>
    <t>李秋毅</t>
  </si>
  <si>
    <t>王润爽</t>
  </si>
  <si>
    <t>覃油升</t>
  </si>
  <si>
    <t>刘桔宏</t>
  </si>
  <si>
    <t>田振杰</t>
  </si>
  <si>
    <t>车辆工程5班</t>
  </si>
  <si>
    <t>秦浩玮</t>
  </si>
  <si>
    <t>曹宇阳</t>
  </si>
  <si>
    <t>李静</t>
  </si>
  <si>
    <t>姚开航</t>
  </si>
  <si>
    <t>汤焱升</t>
  </si>
  <si>
    <t>龙强</t>
  </si>
  <si>
    <t>夏豪建</t>
  </si>
  <si>
    <t>李春游</t>
  </si>
  <si>
    <t>隆文镯</t>
  </si>
  <si>
    <t>盛司翰</t>
  </si>
  <si>
    <t>罗李丞</t>
  </si>
  <si>
    <t>秦浩</t>
  </si>
  <si>
    <t>黄羽翔</t>
  </si>
  <si>
    <t>肖淏文</t>
  </si>
  <si>
    <t>杨钱洋</t>
  </si>
  <si>
    <t>王浩宇</t>
  </si>
  <si>
    <t>范由松</t>
  </si>
  <si>
    <t>孙佳硕</t>
  </si>
  <si>
    <t>刘云川</t>
  </si>
  <si>
    <t>高茂彬</t>
  </si>
  <si>
    <t>杨瑞</t>
  </si>
  <si>
    <t>徐智维</t>
  </si>
  <si>
    <t>袁聪</t>
  </si>
  <si>
    <t>赵睿哲</t>
  </si>
  <si>
    <t>黄秀薪</t>
  </si>
  <si>
    <t>景家毅</t>
  </si>
  <si>
    <t>吴祖玉</t>
  </si>
  <si>
    <t>胡杨</t>
  </si>
  <si>
    <t>李毅</t>
  </si>
  <si>
    <t>朱峰毅</t>
  </si>
  <si>
    <t>刘佳阳</t>
  </si>
  <si>
    <t>戴翔允</t>
  </si>
  <si>
    <t>陈鹏</t>
  </si>
  <si>
    <t>秦江林</t>
  </si>
  <si>
    <t>阮凡嘉</t>
  </si>
  <si>
    <t>白智宇</t>
  </si>
  <si>
    <t>罗立伟</t>
  </si>
  <si>
    <t>张鸿春</t>
  </si>
  <si>
    <t>甯明轩</t>
  </si>
  <si>
    <t>易锐</t>
  </si>
  <si>
    <t>林奕辰</t>
  </si>
  <si>
    <t>谢欣辰</t>
  </si>
  <si>
    <t>梁宇哲</t>
  </si>
  <si>
    <t>周翔</t>
  </si>
  <si>
    <t>罗宇恒</t>
  </si>
  <si>
    <t>陈幸</t>
  </si>
  <si>
    <t>隆立炜</t>
  </si>
  <si>
    <t>刘林彬</t>
  </si>
  <si>
    <t>申天林</t>
  </si>
  <si>
    <t>章俊坤</t>
  </si>
  <si>
    <t>冉糠彬</t>
  </si>
  <si>
    <t>胡文星</t>
  </si>
  <si>
    <t>郑诚</t>
  </si>
  <si>
    <t>易子竣</t>
  </si>
  <si>
    <t>姚胜坤</t>
  </si>
  <si>
    <t>王滨</t>
  </si>
  <si>
    <t>梁静云</t>
  </si>
  <si>
    <t>邓鲜超</t>
  </si>
  <si>
    <t>袁波文</t>
  </si>
  <si>
    <t>唐鑫</t>
  </si>
  <si>
    <t>谭城川</t>
  </si>
  <si>
    <t>杨航</t>
  </si>
  <si>
    <t>康智峰</t>
  </si>
  <si>
    <t>张路</t>
  </si>
  <si>
    <t>安展豪</t>
  </si>
  <si>
    <t>郭烨恒</t>
  </si>
  <si>
    <t>蒋峻辉</t>
  </si>
  <si>
    <t>盛文森</t>
  </si>
  <si>
    <t>余双麟</t>
  </si>
  <si>
    <t>李永先</t>
  </si>
  <si>
    <t>王鹏杰</t>
  </si>
  <si>
    <t>段翔曦</t>
  </si>
  <si>
    <t>谢涵睿</t>
  </si>
  <si>
    <t>彭中阳</t>
  </si>
  <si>
    <t>张佳阳</t>
  </si>
  <si>
    <t>覃月</t>
  </si>
  <si>
    <t>李秉宸</t>
  </si>
  <si>
    <t>转出至通信工程</t>
  </si>
  <si>
    <t>李泽鹤</t>
  </si>
  <si>
    <t>葛智韬</t>
  </si>
  <si>
    <t>刘志方</t>
  </si>
  <si>
    <t>梁萬星</t>
  </si>
  <si>
    <t>姚绘</t>
  </si>
  <si>
    <t>胡子豪</t>
  </si>
  <si>
    <t>荣崇正</t>
  </si>
  <si>
    <t>党昊</t>
  </si>
  <si>
    <t>林福云</t>
  </si>
  <si>
    <t>李响</t>
  </si>
  <si>
    <t>王俊亿</t>
  </si>
  <si>
    <t>王鹏飞</t>
  </si>
  <si>
    <t>邹金材</t>
  </si>
  <si>
    <t>李彦雨</t>
  </si>
  <si>
    <t>刘益民</t>
  </si>
  <si>
    <t>赵世杰</t>
  </si>
  <si>
    <t>齐彦泽</t>
  </si>
  <si>
    <t>陈泓谙</t>
  </si>
  <si>
    <t>李海铃</t>
  </si>
  <si>
    <t>冉骑东</t>
  </si>
  <si>
    <t>熊昱翔</t>
  </si>
  <si>
    <t>唐家辉</t>
  </si>
  <si>
    <t>赵国伟</t>
  </si>
  <si>
    <t>冯弘羽</t>
  </si>
  <si>
    <t>王宇鸿</t>
  </si>
  <si>
    <t>白承杭</t>
  </si>
  <si>
    <t>吴浩天</t>
  </si>
  <si>
    <t>刘威</t>
  </si>
  <si>
    <t>唐菡</t>
  </si>
  <si>
    <t>张祖荣</t>
  </si>
  <si>
    <t>姚俭</t>
  </si>
  <si>
    <t>江鱼</t>
  </si>
  <si>
    <t>陈斌斌</t>
  </si>
  <si>
    <t>李家豪</t>
  </si>
  <si>
    <t>张家端</t>
  </si>
  <si>
    <t>周钰俊</t>
  </si>
  <si>
    <t>蒋奇恩</t>
  </si>
  <si>
    <t>陈梦林</t>
  </si>
  <si>
    <t>李宏宇</t>
  </si>
  <si>
    <t>陈金宇</t>
  </si>
  <si>
    <t>梁豪</t>
  </si>
  <si>
    <t>唐宇</t>
  </si>
  <si>
    <t>程胜</t>
  </si>
  <si>
    <t>徐皓然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</si>
</sst>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1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9"/>
      <name val="宋体"/>
      <charset val="134"/>
    </font>
    <font>
      <sz val="11"/>
      <name val="等线"/>
      <charset val="134"/>
      <scheme val="minor"/>
    </font>
    <font>
      <b/>
      <sz val="9"/>
      <color indexed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7" fillId="3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1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7"/>
  <sheetViews>
    <sheetView tabSelected="1" zoomScale="85" zoomScaleNormal="85" workbookViewId="0">
      <pane ySplit="1" topLeftCell="A2" activePane="bottomLeft" state="frozen"/>
      <selection/>
      <selection pane="bottomLeft" activeCell="D15" sqref="D15"/>
    </sheetView>
  </sheetViews>
  <sheetFormatPr defaultColWidth="9" defaultRowHeight="14"/>
  <cols>
    <col min="1" max="1" width="10.6666666666667" style="23" customWidth="1"/>
    <col min="2" max="2" width="6.41666666666667" style="23" customWidth="1"/>
    <col min="3" max="3" width="4.91666666666667" style="23" customWidth="1"/>
    <col min="4" max="4" width="11.6666666666667" style="23" customWidth="1"/>
    <col min="5" max="5" width="5.08333333333333" style="23" customWidth="1"/>
    <col min="6" max="6" width="8.41666666666667" style="23" customWidth="1"/>
    <col min="7" max="7" width="16.3333333333333" style="23" customWidth="1"/>
    <col min="8" max="9" width="8.41666666666667" style="23" hidden="1" customWidth="1"/>
    <col min="10" max="10" width="8.41666666666667" style="23" customWidth="1"/>
    <col min="11" max="11" width="12.1666666666667" style="23" customWidth="1"/>
    <col min="12" max="12" width="6.66666666666667" style="24" customWidth="1"/>
    <col min="13" max="13" width="7.33333333333333" style="25" customWidth="1"/>
    <col min="14" max="14" width="6.66666666666667" style="26" customWidth="1"/>
    <col min="15" max="17" width="18.9166666666667" style="26" customWidth="1"/>
    <col min="18" max="18" width="10.875" style="23" customWidth="1"/>
    <col min="19" max="19" width="18.9166666666667" style="23" customWidth="1"/>
    <col min="20" max="20" width="22.0833333333333" style="23" customWidth="1"/>
    <col min="21" max="21" width="4.91666666666667" style="23" customWidth="1"/>
    <col min="22" max="16384" width="9" style="23"/>
  </cols>
  <sheetData>
    <row r="1" s="21" customForma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29" t="s">
        <v>11</v>
      </c>
      <c r="M1" s="3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9" t="s">
        <v>17</v>
      </c>
      <c r="S1" s="9" t="s">
        <v>18</v>
      </c>
      <c r="T1" s="9" t="s">
        <v>6</v>
      </c>
      <c r="U1" s="5" t="s">
        <v>19</v>
      </c>
    </row>
    <row r="2" s="22" customFormat="1" spans="1:21">
      <c r="A2" s="11">
        <v>2024212610</v>
      </c>
      <c r="B2" s="27" t="s">
        <v>20</v>
      </c>
      <c r="C2" s="27" t="s">
        <v>21</v>
      </c>
      <c r="D2" s="27" t="s">
        <v>22</v>
      </c>
      <c r="E2" s="28" t="s">
        <v>23</v>
      </c>
      <c r="F2" s="27" t="s">
        <v>24</v>
      </c>
      <c r="G2" s="28" t="s">
        <v>25</v>
      </c>
      <c r="H2" s="27" t="s">
        <v>26</v>
      </c>
      <c r="I2" s="27" t="s">
        <v>27</v>
      </c>
      <c r="J2" s="11">
        <v>91.32</v>
      </c>
      <c r="K2" s="11">
        <v>1</v>
      </c>
      <c r="L2" s="31">
        <v>38</v>
      </c>
      <c r="M2" s="32">
        <f>J2*0.8+L2*0.2</f>
        <v>80.656</v>
      </c>
      <c r="N2" s="14">
        <v>1</v>
      </c>
      <c r="O2" s="14" t="s">
        <v>28</v>
      </c>
      <c r="P2" s="14" t="s">
        <v>29</v>
      </c>
      <c r="Q2" s="14" t="s">
        <v>30</v>
      </c>
      <c r="R2" s="33" t="s">
        <v>31</v>
      </c>
      <c r="S2" s="14" t="s">
        <v>28</v>
      </c>
      <c r="T2" s="14" t="s">
        <v>32</v>
      </c>
      <c r="U2" s="33"/>
    </row>
    <row r="3" s="22" customFormat="1" spans="1:21">
      <c r="A3" s="11">
        <v>2024212718</v>
      </c>
      <c r="B3" s="27" t="s">
        <v>33</v>
      </c>
      <c r="C3" s="27" t="s">
        <v>21</v>
      </c>
      <c r="D3" s="27" t="s">
        <v>22</v>
      </c>
      <c r="E3" s="28" t="s">
        <v>23</v>
      </c>
      <c r="F3" s="27" t="s">
        <v>24</v>
      </c>
      <c r="G3" s="28" t="s">
        <v>34</v>
      </c>
      <c r="H3" s="27" t="s">
        <v>26</v>
      </c>
      <c r="I3" s="27" t="s">
        <v>27</v>
      </c>
      <c r="J3" s="11">
        <v>90.58</v>
      </c>
      <c r="K3" s="11">
        <v>2</v>
      </c>
      <c r="L3" s="31">
        <v>21</v>
      </c>
      <c r="M3" s="32">
        <f>J3*0.8+L3*0.2</f>
        <v>76.664</v>
      </c>
      <c r="N3" s="14">
        <v>2</v>
      </c>
      <c r="O3" s="14" t="s">
        <v>28</v>
      </c>
      <c r="P3" s="14" t="s">
        <v>29</v>
      </c>
      <c r="Q3" s="14" t="s">
        <v>30</v>
      </c>
      <c r="R3" s="33" t="s">
        <v>31</v>
      </c>
      <c r="S3" s="14" t="s">
        <v>28</v>
      </c>
      <c r="T3" s="14" t="s">
        <v>35</v>
      </c>
      <c r="U3" s="33"/>
    </row>
    <row r="4" s="22" customFormat="1" spans="1:21">
      <c r="A4" s="11">
        <v>2024212604</v>
      </c>
      <c r="B4" s="27" t="s">
        <v>36</v>
      </c>
      <c r="C4" s="27" t="s">
        <v>21</v>
      </c>
      <c r="D4" s="27" t="s">
        <v>22</v>
      </c>
      <c r="E4" s="28" t="s">
        <v>23</v>
      </c>
      <c r="F4" s="27" t="s">
        <v>24</v>
      </c>
      <c r="G4" s="28" t="s">
        <v>25</v>
      </c>
      <c r="H4" s="27" t="s">
        <v>26</v>
      </c>
      <c r="I4" s="27" t="s">
        <v>27</v>
      </c>
      <c r="J4" s="11">
        <v>85.75</v>
      </c>
      <c r="K4" s="11">
        <v>31</v>
      </c>
      <c r="L4" s="31">
        <v>35.5</v>
      </c>
      <c r="M4" s="32">
        <f>J4*0.8+L4*0.2</f>
        <v>75.7</v>
      </c>
      <c r="N4" s="14">
        <v>3</v>
      </c>
      <c r="O4" s="14" t="s">
        <v>28</v>
      </c>
      <c r="P4" s="14" t="s">
        <v>29</v>
      </c>
      <c r="Q4" s="14" t="s">
        <v>30</v>
      </c>
      <c r="R4" s="33" t="s">
        <v>31</v>
      </c>
      <c r="S4" s="14" t="s">
        <v>28</v>
      </c>
      <c r="T4" s="14" t="s">
        <v>32</v>
      </c>
      <c r="U4" s="33"/>
    </row>
    <row r="5" s="22" customFormat="1" spans="1:21">
      <c r="A5" s="11">
        <v>2024212569</v>
      </c>
      <c r="B5" s="27" t="s">
        <v>37</v>
      </c>
      <c r="C5" s="27" t="s">
        <v>21</v>
      </c>
      <c r="D5" s="27" t="s">
        <v>22</v>
      </c>
      <c r="E5" s="28" t="s">
        <v>23</v>
      </c>
      <c r="F5" s="27" t="s">
        <v>24</v>
      </c>
      <c r="G5" s="28" t="s">
        <v>38</v>
      </c>
      <c r="H5" s="27" t="s">
        <v>26</v>
      </c>
      <c r="I5" s="27" t="s">
        <v>27</v>
      </c>
      <c r="J5" s="11">
        <v>89.3</v>
      </c>
      <c r="K5" s="11">
        <v>7</v>
      </c>
      <c r="L5" s="31">
        <v>20.5</v>
      </c>
      <c r="M5" s="32">
        <f>J5*0.8+L5*0.2</f>
        <v>75.54</v>
      </c>
      <c r="N5" s="14">
        <v>4</v>
      </c>
      <c r="O5" s="14" t="s">
        <v>30</v>
      </c>
      <c r="P5" s="14" t="s">
        <v>28</v>
      </c>
      <c r="Q5" s="14" t="s">
        <v>29</v>
      </c>
      <c r="R5" s="33" t="s">
        <v>31</v>
      </c>
      <c r="S5" s="14" t="s">
        <v>30</v>
      </c>
      <c r="T5" s="14" t="s">
        <v>39</v>
      </c>
      <c r="U5" s="33"/>
    </row>
    <row r="6" s="22" customFormat="1" spans="1:21">
      <c r="A6" s="11">
        <v>2024212582</v>
      </c>
      <c r="B6" s="27" t="s">
        <v>40</v>
      </c>
      <c r="C6" s="27" t="s">
        <v>41</v>
      </c>
      <c r="D6" s="27" t="s">
        <v>22</v>
      </c>
      <c r="E6" s="28" t="s">
        <v>23</v>
      </c>
      <c r="F6" s="27" t="s">
        <v>24</v>
      </c>
      <c r="G6" s="28" t="s">
        <v>25</v>
      </c>
      <c r="H6" s="27" t="s">
        <v>26</v>
      </c>
      <c r="I6" s="27" t="s">
        <v>27</v>
      </c>
      <c r="J6" s="11">
        <v>90.03</v>
      </c>
      <c r="K6" s="11">
        <v>5</v>
      </c>
      <c r="L6" s="31">
        <v>16</v>
      </c>
      <c r="M6" s="32">
        <f>J6*0.8+L6*0.2</f>
        <v>75.224</v>
      </c>
      <c r="N6" s="14">
        <v>5</v>
      </c>
      <c r="O6" s="14" t="s">
        <v>28</v>
      </c>
      <c r="P6" s="14" t="s">
        <v>29</v>
      </c>
      <c r="Q6" s="14" t="s">
        <v>30</v>
      </c>
      <c r="R6" s="33" t="s">
        <v>31</v>
      </c>
      <c r="S6" s="14" t="s">
        <v>28</v>
      </c>
      <c r="T6" s="14" t="s">
        <v>32</v>
      </c>
      <c r="U6" s="33"/>
    </row>
    <row r="7" s="22" customFormat="1" spans="1:21">
      <c r="A7" s="11">
        <v>2024212607</v>
      </c>
      <c r="B7" s="27" t="s">
        <v>42</v>
      </c>
      <c r="C7" s="27" t="s">
        <v>21</v>
      </c>
      <c r="D7" s="27" t="s">
        <v>22</v>
      </c>
      <c r="E7" s="28" t="s">
        <v>23</v>
      </c>
      <c r="F7" s="27" t="s">
        <v>24</v>
      </c>
      <c r="G7" s="28" t="s">
        <v>25</v>
      </c>
      <c r="H7" s="27" t="s">
        <v>26</v>
      </c>
      <c r="I7" s="27" t="s">
        <v>27</v>
      </c>
      <c r="J7" s="11">
        <v>87.07</v>
      </c>
      <c r="K7" s="11">
        <v>21</v>
      </c>
      <c r="L7" s="31">
        <v>25.5</v>
      </c>
      <c r="M7" s="32">
        <f>J7*0.8+L7*0.2</f>
        <v>74.756</v>
      </c>
      <c r="N7" s="14">
        <v>6</v>
      </c>
      <c r="O7" s="14" t="s">
        <v>28</v>
      </c>
      <c r="P7" s="14" t="s">
        <v>29</v>
      </c>
      <c r="Q7" s="14" t="s">
        <v>30</v>
      </c>
      <c r="R7" s="33" t="s">
        <v>31</v>
      </c>
      <c r="S7" s="14" t="s">
        <v>28</v>
      </c>
      <c r="T7" s="14" t="s">
        <v>32</v>
      </c>
      <c r="U7" s="33"/>
    </row>
    <row r="8" s="22" customFormat="1" spans="1:21">
      <c r="A8" s="11">
        <v>2024212754</v>
      </c>
      <c r="B8" s="27" t="s">
        <v>43</v>
      </c>
      <c r="C8" s="27" t="s">
        <v>21</v>
      </c>
      <c r="D8" s="27" t="s">
        <v>22</v>
      </c>
      <c r="E8" s="28" t="s">
        <v>23</v>
      </c>
      <c r="F8" s="27" t="s">
        <v>24</v>
      </c>
      <c r="G8" s="28" t="s">
        <v>44</v>
      </c>
      <c r="H8" s="27" t="s">
        <v>26</v>
      </c>
      <c r="I8" s="27" t="s">
        <v>27</v>
      </c>
      <c r="J8" s="11">
        <v>86.23</v>
      </c>
      <c r="K8" s="11">
        <v>27</v>
      </c>
      <c r="L8" s="31">
        <v>28.5</v>
      </c>
      <c r="M8" s="32">
        <f>J8*0.8+L8*0.2</f>
        <v>74.684</v>
      </c>
      <c r="N8" s="14">
        <v>7</v>
      </c>
      <c r="O8" s="14" t="s">
        <v>28</v>
      </c>
      <c r="P8" s="14" t="s">
        <v>29</v>
      </c>
      <c r="Q8" s="14" t="s">
        <v>30</v>
      </c>
      <c r="R8" s="33" t="s">
        <v>31</v>
      </c>
      <c r="S8" s="14" t="s">
        <v>28</v>
      </c>
      <c r="T8" s="14" t="s">
        <v>45</v>
      </c>
      <c r="U8" s="33"/>
    </row>
    <row r="9" s="22" customFormat="1" spans="1:21">
      <c r="A9" s="11">
        <v>2024212612</v>
      </c>
      <c r="B9" s="27" t="s">
        <v>46</v>
      </c>
      <c r="C9" s="27" t="s">
        <v>21</v>
      </c>
      <c r="D9" s="27" t="s">
        <v>22</v>
      </c>
      <c r="E9" s="28" t="s">
        <v>23</v>
      </c>
      <c r="F9" s="27" t="s">
        <v>24</v>
      </c>
      <c r="G9" s="28" t="s">
        <v>25</v>
      </c>
      <c r="H9" s="27" t="s">
        <v>26</v>
      </c>
      <c r="I9" s="27" t="s">
        <v>27</v>
      </c>
      <c r="J9" s="11">
        <v>90.32</v>
      </c>
      <c r="K9" s="11">
        <v>3</v>
      </c>
      <c r="L9" s="31">
        <v>10.5</v>
      </c>
      <c r="M9" s="32">
        <f>J9*0.8+L9*0.2</f>
        <v>74.356</v>
      </c>
      <c r="N9" s="14">
        <v>8</v>
      </c>
      <c r="O9" s="14" t="s">
        <v>28</v>
      </c>
      <c r="P9" s="14" t="s">
        <v>29</v>
      </c>
      <c r="Q9" s="14" t="s">
        <v>30</v>
      </c>
      <c r="R9" s="33" t="s">
        <v>31</v>
      </c>
      <c r="S9" s="14" t="s">
        <v>28</v>
      </c>
      <c r="T9" s="14" t="s">
        <v>32</v>
      </c>
      <c r="U9" s="33"/>
    </row>
    <row r="10" s="22" customFormat="1" spans="1:21">
      <c r="A10" s="11">
        <v>2024212606</v>
      </c>
      <c r="B10" s="27" t="s">
        <v>47</v>
      </c>
      <c r="C10" s="27" t="s">
        <v>21</v>
      </c>
      <c r="D10" s="27" t="s">
        <v>22</v>
      </c>
      <c r="E10" s="28" t="s">
        <v>23</v>
      </c>
      <c r="F10" s="27" t="s">
        <v>24</v>
      </c>
      <c r="G10" s="28" t="s">
        <v>25</v>
      </c>
      <c r="H10" s="27" t="s">
        <v>26</v>
      </c>
      <c r="I10" s="27" t="s">
        <v>27</v>
      </c>
      <c r="J10" s="11">
        <v>89.41</v>
      </c>
      <c r="K10" s="11">
        <v>6</v>
      </c>
      <c r="L10" s="31">
        <v>13.5</v>
      </c>
      <c r="M10" s="32">
        <f>J10*0.8+L10*0.2</f>
        <v>74.228</v>
      </c>
      <c r="N10" s="14">
        <v>9</v>
      </c>
      <c r="O10" s="14" t="s">
        <v>28</v>
      </c>
      <c r="P10" s="14" t="s">
        <v>29</v>
      </c>
      <c r="Q10" s="14" t="s">
        <v>30</v>
      </c>
      <c r="R10" s="33" t="s">
        <v>31</v>
      </c>
      <c r="S10" s="14" t="s">
        <v>28</v>
      </c>
      <c r="T10" s="14" t="s">
        <v>32</v>
      </c>
      <c r="U10" s="33"/>
    </row>
    <row r="11" s="22" customFormat="1" spans="1:21">
      <c r="A11" s="11">
        <v>2024212670</v>
      </c>
      <c r="B11" s="27" t="s">
        <v>48</v>
      </c>
      <c r="C11" s="27" t="s">
        <v>41</v>
      </c>
      <c r="D11" s="27" t="s">
        <v>22</v>
      </c>
      <c r="E11" s="28" t="s">
        <v>23</v>
      </c>
      <c r="F11" s="27" t="s">
        <v>24</v>
      </c>
      <c r="G11" s="28" t="s">
        <v>49</v>
      </c>
      <c r="H11" s="27" t="s">
        <v>26</v>
      </c>
      <c r="I11" s="27" t="s">
        <v>27</v>
      </c>
      <c r="J11" s="11">
        <v>87.96</v>
      </c>
      <c r="K11" s="11">
        <v>14</v>
      </c>
      <c r="L11" s="31">
        <v>18</v>
      </c>
      <c r="M11" s="32">
        <f>J11*0.8+L11*0.2</f>
        <v>73.968</v>
      </c>
      <c r="N11" s="14">
        <v>10</v>
      </c>
      <c r="O11" s="14" t="s">
        <v>28</v>
      </c>
      <c r="P11" s="14" t="s">
        <v>29</v>
      </c>
      <c r="Q11" s="14" t="s">
        <v>30</v>
      </c>
      <c r="R11" s="33" t="s">
        <v>31</v>
      </c>
      <c r="S11" s="14" t="s">
        <v>28</v>
      </c>
      <c r="T11" s="14" t="s">
        <v>35</v>
      </c>
      <c r="U11" s="33"/>
    </row>
    <row r="12" s="22" customFormat="1" spans="1:21">
      <c r="A12" s="11">
        <v>2024212689</v>
      </c>
      <c r="B12" s="27" t="s">
        <v>50</v>
      </c>
      <c r="C12" s="27" t="s">
        <v>41</v>
      </c>
      <c r="D12" s="27" t="s">
        <v>22</v>
      </c>
      <c r="E12" s="28" t="s">
        <v>23</v>
      </c>
      <c r="F12" s="27" t="s">
        <v>24</v>
      </c>
      <c r="G12" s="28" t="s">
        <v>34</v>
      </c>
      <c r="H12" s="27" t="s">
        <v>26</v>
      </c>
      <c r="I12" s="27" t="s">
        <v>27</v>
      </c>
      <c r="J12" s="11">
        <v>85.46</v>
      </c>
      <c r="K12" s="11">
        <v>36</v>
      </c>
      <c r="L12" s="31">
        <v>25.4444444444444</v>
      </c>
      <c r="M12" s="32">
        <f>J12*0.8+L12*0.2</f>
        <v>73.4568888888889</v>
      </c>
      <c r="N12" s="14">
        <v>11</v>
      </c>
      <c r="O12" s="14" t="s">
        <v>28</v>
      </c>
      <c r="P12" s="14" t="s">
        <v>29</v>
      </c>
      <c r="Q12" s="14" t="s">
        <v>30</v>
      </c>
      <c r="R12" s="33" t="s">
        <v>31</v>
      </c>
      <c r="S12" s="14" t="s">
        <v>28</v>
      </c>
      <c r="T12" s="14" t="s">
        <v>35</v>
      </c>
      <c r="U12" s="33"/>
    </row>
    <row r="13" s="22" customFormat="1" spans="1:21">
      <c r="A13" s="11">
        <v>2024212753</v>
      </c>
      <c r="B13" s="27" t="s">
        <v>51</v>
      </c>
      <c r="C13" s="27" t="s">
        <v>21</v>
      </c>
      <c r="D13" s="27" t="s">
        <v>22</v>
      </c>
      <c r="E13" s="28" t="s">
        <v>23</v>
      </c>
      <c r="F13" s="27" t="s">
        <v>24</v>
      </c>
      <c r="G13" s="28" t="s">
        <v>44</v>
      </c>
      <c r="H13" s="27" t="s">
        <v>26</v>
      </c>
      <c r="I13" s="27" t="s">
        <v>27</v>
      </c>
      <c r="J13" s="11">
        <v>90.05</v>
      </c>
      <c r="K13" s="11">
        <v>4</v>
      </c>
      <c r="L13" s="31">
        <v>7</v>
      </c>
      <c r="M13" s="32">
        <f>J13*0.8+L13*0.2</f>
        <v>73.44</v>
      </c>
      <c r="N13" s="14">
        <v>12</v>
      </c>
      <c r="O13" s="14" t="s">
        <v>28</v>
      </c>
      <c r="P13" s="14" t="s">
        <v>29</v>
      </c>
      <c r="Q13" s="14" t="s">
        <v>30</v>
      </c>
      <c r="R13" s="33" t="s">
        <v>31</v>
      </c>
      <c r="S13" s="14" t="s">
        <v>28</v>
      </c>
      <c r="T13" s="14" t="s">
        <v>45</v>
      </c>
      <c r="U13" s="33"/>
    </row>
    <row r="14" s="22" customFormat="1" spans="1:21">
      <c r="A14" s="11">
        <v>2024212720</v>
      </c>
      <c r="B14" s="27" t="s">
        <v>52</v>
      </c>
      <c r="C14" s="27" t="s">
        <v>21</v>
      </c>
      <c r="D14" s="27" t="s">
        <v>22</v>
      </c>
      <c r="E14" s="28" t="s">
        <v>23</v>
      </c>
      <c r="F14" s="27" t="s">
        <v>24</v>
      </c>
      <c r="G14" s="28" t="s">
        <v>34</v>
      </c>
      <c r="H14" s="27" t="s">
        <v>26</v>
      </c>
      <c r="I14" s="27" t="s">
        <v>27</v>
      </c>
      <c r="J14" s="11">
        <v>88.44</v>
      </c>
      <c r="K14" s="11">
        <v>10</v>
      </c>
      <c r="L14" s="31">
        <v>13</v>
      </c>
      <c r="M14" s="32">
        <f>J14*0.8+L14*0.2</f>
        <v>73.352</v>
      </c>
      <c r="N14" s="14">
        <v>13</v>
      </c>
      <c r="O14" s="14" t="s">
        <v>28</v>
      </c>
      <c r="P14" s="14" t="s">
        <v>29</v>
      </c>
      <c r="Q14" s="14" t="s">
        <v>30</v>
      </c>
      <c r="R14" s="33" t="s">
        <v>31</v>
      </c>
      <c r="S14" s="14" t="s">
        <v>28</v>
      </c>
      <c r="T14" s="14" t="s">
        <v>35</v>
      </c>
      <c r="U14" s="33"/>
    </row>
    <row r="15" s="22" customFormat="1" spans="1:21">
      <c r="A15" s="11">
        <v>2024212735</v>
      </c>
      <c r="B15" s="27" t="s">
        <v>53</v>
      </c>
      <c r="C15" s="27" t="s">
        <v>41</v>
      </c>
      <c r="D15" s="27" t="s">
        <v>22</v>
      </c>
      <c r="E15" s="28" t="s">
        <v>23</v>
      </c>
      <c r="F15" s="27" t="s">
        <v>24</v>
      </c>
      <c r="G15" s="28" t="s">
        <v>44</v>
      </c>
      <c r="H15" s="27" t="s">
        <v>26</v>
      </c>
      <c r="I15" s="27" t="s">
        <v>27</v>
      </c>
      <c r="J15" s="11">
        <v>87.84</v>
      </c>
      <c r="K15" s="11">
        <v>15</v>
      </c>
      <c r="L15" s="31">
        <v>14.5</v>
      </c>
      <c r="M15" s="32">
        <f>J15*0.8+L15*0.2</f>
        <v>73.172</v>
      </c>
      <c r="N15" s="14">
        <v>14</v>
      </c>
      <c r="O15" s="14" t="s">
        <v>28</v>
      </c>
      <c r="P15" s="14" t="s">
        <v>29</v>
      </c>
      <c r="Q15" s="14" t="s">
        <v>30</v>
      </c>
      <c r="R15" s="33" t="s">
        <v>31</v>
      </c>
      <c r="S15" s="14" t="s">
        <v>28</v>
      </c>
      <c r="T15" s="14" t="s">
        <v>45</v>
      </c>
      <c r="U15" s="33"/>
    </row>
    <row r="16" s="22" customFormat="1" spans="1:21">
      <c r="A16" s="11">
        <v>2024212680</v>
      </c>
      <c r="B16" s="27" t="s">
        <v>54</v>
      </c>
      <c r="C16" s="27" t="s">
        <v>21</v>
      </c>
      <c r="D16" s="27" t="s">
        <v>22</v>
      </c>
      <c r="E16" s="28" t="s">
        <v>23</v>
      </c>
      <c r="F16" s="27" t="s">
        <v>24</v>
      </c>
      <c r="G16" s="28" t="s">
        <v>49</v>
      </c>
      <c r="H16" s="27" t="s">
        <v>26</v>
      </c>
      <c r="I16" s="27" t="s">
        <v>27</v>
      </c>
      <c r="J16" s="11">
        <v>89.26</v>
      </c>
      <c r="K16" s="11">
        <v>8</v>
      </c>
      <c r="L16" s="31">
        <v>8.5</v>
      </c>
      <c r="M16" s="32">
        <f>J16*0.8+L16*0.2</f>
        <v>73.108</v>
      </c>
      <c r="N16" s="14">
        <v>15</v>
      </c>
      <c r="O16" s="14" t="s">
        <v>28</v>
      </c>
      <c r="P16" s="14" t="s">
        <v>30</v>
      </c>
      <c r="Q16" s="14" t="s">
        <v>29</v>
      </c>
      <c r="R16" s="33" t="s">
        <v>31</v>
      </c>
      <c r="S16" s="14" t="s">
        <v>28</v>
      </c>
      <c r="T16" s="14" t="s">
        <v>35</v>
      </c>
      <c r="U16" s="33"/>
    </row>
    <row r="17" s="22" customFormat="1" spans="1:21">
      <c r="A17" s="11">
        <v>2024212760</v>
      </c>
      <c r="B17" s="27" t="s">
        <v>55</v>
      </c>
      <c r="C17" s="27" t="s">
        <v>21</v>
      </c>
      <c r="D17" s="27" t="s">
        <v>22</v>
      </c>
      <c r="E17" s="28" t="s">
        <v>23</v>
      </c>
      <c r="F17" s="27" t="s">
        <v>24</v>
      </c>
      <c r="G17" s="28" t="s">
        <v>44</v>
      </c>
      <c r="H17" s="27" t="s">
        <v>26</v>
      </c>
      <c r="I17" s="27" t="s">
        <v>27</v>
      </c>
      <c r="J17" s="11">
        <v>84.54</v>
      </c>
      <c r="K17" s="11">
        <v>44</v>
      </c>
      <c r="L17" s="31">
        <v>27</v>
      </c>
      <c r="M17" s="32">
        <f>J17*0.8+L17*0.2</f>
        <v>73.032</v>
      </c>
      <c r="N17" s="14">
        <v>16</v>
      </c>
      <c r="O17" s="14" t="s">
        <v>28</v>
      </c>
      <c r="P17" s="14" t="s">
        <v>29</v>
      </c>
      <c r="Q17" s="14" t="s">
        <v>30</v>
      </c>
      <c r="R17" s="33" t="s">
        <v>31</v>
      </c>
      <c r="S17" s="14" t="s">
        <v>28</v>
      </c>
      <c r="T17" s="14" t="s">
        <v>45</v>
      </c>
      <c r="U17" s="33"/>
    </row>
    <row r="18" s="22" customFormat="1" spans="1:21">
      <c r="A18" s="11">
        <v>2024212647</v>
      </c>
      <c r="B18" s="27" t="s">
        <v>56</v>
      </c>
      <c r="C18" s="27" t="s">
        <v>21</v>
      </c>
      <c r="D18" s="27" t="s">
        <v>22</v>
      </c>
      <c r="E18" s="28" t="s">
        <v>23</v>
      </c>
      <c r="F18" s="27" t="s">
        <v>24</v>
      </c>
      <c r="G18" s="28" t="s">
        <v>57</v>
      </c>
      <c r="H18" s="27" t="s">
        <v>26</v>
      </c>
      <c r="I18" s="27" t="s">
        <v>27</v>
      </c>
      <c r="J18" s="11">
        <v>88.17</v>
      </c>
      <c r="K18" s="11">
        <v>11</v>
      </c>
      <c r="L18" s="31">
        <v>12</v>
      </c>
      <c r="M18" s="32">
        <f>J18*0.8+L18*0.2</f>
        <v>72.936</v>
      </c>
      <c r="N18" s="14">
        <v>17</v>
      </c>
      <c r="O18" s="14" t="s">
        <v>28</v>
      </c>
      <c r="P18" s="14" t="s">
        <v>29</v>
      </c>
      <c r="Q18" s="14" t="s">
        <v>30</v>
      </c>
      <c r="R18" s="33" t="s">
        <v>31</v>
      </c>
      <c r="S18" s="14" t="s">
        <v>28</v>
      </c>
      <c r="T18" s="14" t="s">
        <v>35</v>
      </c>
      <c r="U18" s="33"/>
    </row>
    <row r="19" s="22" customFormat="1" spans="1:21">
      <c r="A19" s="11">
        <v>2024212551</v>
      </c>
      <c r="B19" s="27" t="s">
        <v>58</v>
      </c>
      <c r="C19" s="27" t="s">
        <v>41</v>
      </c>
      <c r="D19" s="27" t="s">
        <v>22</v>
      </c>
      <c r="E19" s="28" t="s">
        <v>23</v>
      </c>
      <c r="F19" s="27" t="s">
        <v>24</v>
      </c>
      <c r="G19" s="28" t="s">
        <v>38</v>
      </c>
      <c r="H19" s="27" t="s">
        <v>26</v>
      </c>
      <c r="I19" s="27" t="s">
        <v>27</v>
      </c>
      <c r="J19" s="11">
        <v>87.39</v>
      </c>
      <c r="K19" s="11">
        <v>18</v>
      </c>
      <c r="L19" s="31">
        <v>14</v>
      </c>
      <c r="M19" s="32">
        <f>J19*0.8+L19*0.2</f>
        <v>72.712</v>
      </c>
      <c r="N19" s="14">
        <v>18</v>
      </c>
      <c r="O19" s="14" t="s">
        <v>28</v>
      </c>
      <c r="P19" s="14" t="s">
        <v>29</v>
      </c>
      <c r="Q19" s="14" t="s">
        <v>30</v>
      </c>
      <c r="R19" s="33" t="s">
        <v>31</v>
      </c>
      <c r="S19" s="14" t="s">
        <v>28</v>
      </c>
      <c r="T19" s="14" t="s">
        <v>32</v>
      </c>
      <c r="U19" s="33"/>
    </row>
    <row r="20" s="22" customFormat="1" spans="1:21">
      <c r="A20" s="11">
        <v>2024212681</v>
      </c>
      <c r="B20" s="27" t="s">
        <v>59</v>
      </c>
      <c r="C20" s="27" t="s">
        <v>21</v>
      </c>
      <c r="D20" s="27" t="s">
        <v>22</v>
      </c>
      <c r="E20" s="28" t="s">
        <v>23</v>
      </c>
      <c r="F20" s="27" t="s">
        <v>24</v>
      </c>
      <c r="G20" s="28" t="s">
        <v>49</v>
      </c>
      <c r="H20" s="27" t="s">
        <v>26</v>
      </c>
      <c r="I20" s="27" t="s">
        <v>27</v>
      </c>
      <c r="J20" s="11">
        <v>87.97</v>
      </c>
      <c r="K20" s="11">
        <v>13</v>
      </c>
      <c r="L20" s="31">
        <v>11.5</v>
      </c>
      <c r="M20" s="32">
        <f>J20*0.8+L20*0.2</f>
        <v>72.676</v>
      </c>
      <c r="N20" s="14">
        <v>19</v>
      </c>
      <c r="O20" s="14" t="s">
        <v>29</v>
      </c>
      <c r="P20" s="14" t="s">
        <v>28</v>
      </c>
      <c r="Q20" s="14" t="s">
        <v>30</v>
      </c>
      <c r="R20" s="33" t="s">
        <v>31</v>
      </c>
      <c r="S20" s="14" t="s">
        <v>29</v>
      </c>
      <c r="T20" s="14" t="s">
        <v>60</v>
      </c>
      <c r="U20" s="33"/>
    </row>
    <row r="21" s="22" customFormat="1" spans="1:21">
      <c r="A21" s="11">
        <v>2024212574</v>
      </c>
      <c r="B21" s="27" t="s">
        <v>61</v>
      </c>
      <c r="C21" s="27" t="s">
        <v>21</v>
      </c>
      <c r="D21" s="27" t="s">
        <v>22</v>
      </c>
      <c r="E21" s="28" t="s">
        <v>23</v>
      </c>
      <c r="F21" s="27" t="s">
        <v>24</v>
      </c>
      <c r="G21" s="28" t="s">
        <v>38</v>
      </c>
      <c r="H21" s="27" t="s">
        <v>26</v>
      </c>
      <c r="I21" s="27" t="s">
        <v>27</v>
      </c>
      <c r="J21" s="11">
        <v>87.56</v>
      </c>
      <c r="K21" s="11">
        <v>17</v>
      </c>
      <c r="L21" s="31">
        <v>12.5</v>
      </c>
      <c r="M21" s="32">
        <f>J21*0.8+L21*0.2</f>
        <v>72.548</v>
      </c>
      <c r="N21" s="14">
        <v>20</v>
      </c>
      <c r="O21" s="14" t="s">
        <v>28</v>
      </c>
      <c r="P21" s="14" t="s">
        <v>30</v>
      </c>
      <c r="Q21" s="14" t="s">
        <v>29</v>
      </c>
      <c r="R21" s="33" t="s">
        <v>31</v>
      </c>
      <c r="S21" s="14" t="s">
        <v>28</v>
      </c>
      <c r="T21" s="14" t="s">
        <v>32</v>
      </c>
      <c r="U21" s="33"/>
    </row>
    <row r="22" s="22" customFormat="1" spans="1:21">
      <c r="A22" s="11">
        <v>2024212721</v>
      </c>
      <c r="B22" s="27" t="s">
        <v>62</v>
      </c>
      <c r="C22" s="27" t="s">
        <v>21</v>
      </c>
      <c r="D22" s="27" t="s">
        <v>22</v>
      </c>
      <c r="E22" s="28" t="s">
        <v>23</v>
      </c>
      <c r="F22" s="27" t="s">
        <v>24</v>
      </c>
      <c r="G22" s="28" t="s">
        <v>34</v>
      </c>
      <c r="H22" s="27" t="s">
        <v>26</v>
      </c>
      <c r="I22" s="27" t="s">
        <v>27</v>
      </c>
      <c r="J22" s="11">
        <v>87.68</v>
      </c>
      <c r="K22" s="11">
        <v>16</v>
      </c>
      <c r="L22" s="31">
        <v>11.5</v>
      </c>
      <c r="M22" s="32">
        <f>J22*0.8+L22*0.2</f>
        <v>72.444</v>
      </c>
      <c r="N22" s="14">
        <v>21</v>
      </c>
      <c r="O22" s="14" t="s">
        <v>28</v>
      </c>
      <c r="P22" s="14" t="s">
        <v>29</v>
      </c>
      <c r="Q22" s="14" t="s">
        <v>30</v>
      </c>
      <c r="R22" s="33" t="s">
        <v>31</v>
      </c>
      <c r="S22" s="14" t="s">
        <v>28</v>
      </c>
      <c r="T22" s="14" t="s">
        <v>35</v>
      </c>
      <c r="U22" s="33"/>
    </row>
    <row r="23" s="22" customFormat="1" spans="1:21">
      <c r="A23" s="11">
        <v>2024212658</v>
      </c>
      <c r="B23" s="27" t="s">
        <v>63</v>
      </c>
      <c r="C23" s="27" t="s">
        <v>41</v>
      </c>
      <c r="D23" s="27" t="s">
        <v>22</v>
      </c>
      <c r="E23" s="28" t="s">
        <v>23</v>
      </c>
      <c r="F23" s="27" t="s">
        <v>24</v>
      </c>
      <c r="G23" s="28" t="s">
        <v>49</v>
      </c>
      <c r="H23" s="27" t="s">
        <v>26</v>
      </c>
      <c r="I23" s="27" t="s">
        <v>27</v>
      </c>
      <c r="J23" s="11">
        <v>88.73</v>
      </c>
      <c r="K23" s="11">
        <v>9</v>
      </c>
      <c r="L23" s="31">
        <v>6.5</v>
      </c>
      <c r="M23" s="32">
        <f>J23*0.8+L23*0.2</f>
        <v>72.284</v>
      </c>
      <c r="N23" s="14">
        <v>22</v>
      </c>
      <c r="O23" s="14" t="s">
        <v>28</v>
      </c>
      <c r="P23" s="14" t="s">
        <v>29</v>
      </c>
      <c r="Q23" s="14" t="s">
        <v>30</v>
      </c>
      <c r="R23" s="33" t="s">
        <v>31</v>
      </c>
      <c r="S23" s="14" t="s">
        <v>28</v>
      </c>
      <c r="T23" s="14" t="s">
        <v>35</v>
      </c>
      <c r="U23" s="33"/>
    </row>
    <row r="24" s="22" customFormat="1" spans="1:21">
      <c r="A24" s="11">
        <v>2024212682</v>
      </c>
      <c r="B24" s="27" t="s">
        <v>64</v>
      </c>
      <c r="C24" s="27" t="s">
        <v>21</v>
      </c>
      <c r="D24" s="27" t="s">
        <v>22</v>
      </c>
      <c r="E24" s="28" t="s">
        <v>23</v>
      </c>
      <c r="F24" s="27" t="s">
        <v>24</v>
      </c>
      <c r="G24" s="28" t="s">
        <v>49</v>
      </c>
      <c r="H24" s="27" t="s">
        <v>26</v>
      </c>
      <c r="I24" s="27" t="s">
        <v>27</v>
      </c>
      <c r="J24" s="11">
        <v>86.09</v>
      </c>
      <c r="K24" s="11">
        <v>29</v>
      </c>
      <c r="L24" s="31">
        <v>15.5</v>
      </c>
      <c r="M24" s="32">
        <f>J24*0.8+L24*0.2</f>
        <v>71.972</v>
      </c>
      <c r="N24" s="14">
        <v>23</v>
      </c>
      <c r="O24" s="14" t="s">
        <v>28</v>
      </c>
      <c r="P24" s="14" t="s">
        <v>29</v>
      </c>
      <c r="Q24" s="14" t="s">
        <v>30</v>
      </c>
      <c r="R24" s="33" t="s">
        <v>31</v>
      </c>
      <c r="S24" s="14" t="s">
        <v>28</v>
      </c>
      <c r="T24" s="14" t="s">
        <v>35</v>
      </c>
      <c r="U24" s="33"/>
    </row>
    <row r="25" s="22" customFormat="1" spans="1:21">
      <c r="A25" s="11">
        <v>2024212547</v>
      </c>
      <c r="B25" s="27" t="s">
        <v>65</v>
      </c>
      <c r="C25" s="27" t="s">
        <v>41</v>
      </c>
      <c r="D25" s="27" t="s">
        <v>22</v>
      </c>
      <c r="E25" s="28" t="s">
        <v>23</v>
      </c>
      <c r="F25" s="27" t="s">
        <v>24</v>
      </c>
      <c r="G25" s="28" t="s">
        <v>38</v>
      </c>
      <c r="H25" s="27" t="s">
        <v>26</v>
      </c>
      <c r="I25" s="27" t="s">
        <v>27</v>
      </c>
      <c r="J25" s="11">
        <v>86.93</v>
      </c>
      <c r="K25" s="11">
        <v>24</v>
      </c>
      <c r="L25" s="31">
        <v>12</v>
      </c>
      <c r="M25" s="32">
        <f>J25*0.8+L25*0.2</f>
        <v>71.944</v>
      </c>
      <c r="N25" s="14">
        <v>24</v>
      </c>
      <c r="O25" s="14" t="s">
        <v>28</v>
      </c>
      <c r="P25" s="14" t="s">
        <v>29</v>
      </c>
      <c r="Q25" s="14" t="s">
        <v>30</v>
      </c>
      <c r="R25" s="33" t="s">
        <v>31</v>
      </c>
      <c r="S25" s="14" t="s">
        <v>28</v>
      </c>
      <c r="T25" s="14" t="s">
        <v>32</v>
      </c>
      <c r="U25" s="33"/>
    </row>
    <row r="26" s="22" customFormat="1" spans="1:21">
      <c r="A26" s="11">
        <v>2024212577</v>
      </c>
      <c r="B26" s="27" t="s">
        <v>66</v>
      </c>
      <c r="C26" s="27" t="s">
        <v>41</v>
      </c>
      <c r="D26" s="27" t="s">
        <v>22</v>
      </c>
      <c r="E26" s="28" t="s">
        <v>23</v>
      </c>
      <c r="F26" s="27" t="s">
        <v>24</v>
      </c>
      <c r="G26" s="28" t="s">
        <v>25</v>
      </c>
      <c r="H26" s="27" t="s">
        <v>26</v>
      </c>
      <c r="I26" s="27" t="s">
        <v>27</v>
      </c>
      <c r="J26" s="11">
        <v>86.92</v>
      </c>
      <c r="K26" s="11">
        <v>25</v>
      </c>
      <c r="L26" s="31">
        <v>12</v>
      </c>
      <c r="M26" s="32">
        <f>J26*0.8+L26*0.2</f>
        <v>71.936</v>
      </c>
      <c r="N26" s="14">
        <v>25</v>
      </c>
      <c r="O26" s="14" t="s">
        <v>28</v>
      </c>
      <c r="P26" s="14" t="s">
        <v>29</v>
      </c>
      <c r="Q26" s="14" t="s">
        <v>30</v>
      </c>
      <c r="R26" s="33" t="s">
        <v>31</v>
      </c>
      <c r="S26" s="14" t="s">
        <v>28</v>
      </c>
      <c r="T26" s="14" t="s">
        <v>32</v>
      </c>
      <c r="U26" s="33"/>
    </row>
    <row r="27" s="22" customFormat="1" spans="1:21">
      <c r="A27" s="11">
        <v>2024212652</v>
      </c>
      <c r="B27" s="27" t="s">
        <v>67</v>
      </c>
      <c r="C27" s="27" t="s">
        <v>41</v>
      </c>
      <c r="D27" s="27" t="s">
        <v>22</v>
      </c>
      <c r="E27" s="28" t="s">
        <v>23</v>
      </c>
      <c r="F27" s="27" t="s">
        <v>24</v>
      </c>
      <c r="G27" s="28" t="s">
        <v>49</v>
      </c>
      <c r="H27" s="27" t="s">
        <v>26</v>
      </c>
      <c r="I27" s="27" t="s">
        <v>27</v>
      </c>
      <c r="J27" s="11">
        <v>86.1</v>
      </c>
      <c r="K27" s="11">
        <v>28</v>
      </c>
      <c r="L27" s="31">
        <v>15</v>
      </c>
      <c r="M27" s="32">
        <f>J27*0.8+L27*0.2</f>
        <v>71.88</v>
      </c>
      <c r="N27" s="14">
        <v>26</v>
      </c>
      <c r="O27" s="14" t="s">
        <v>28</v>
      </c>
      <c r="P27" s="14" t="s">
        <v>30</v>
      </c>
      <c r="Q27" s="14" t="s">
        <v>29</v>
      </c>
      <c r="R27" s="33" t="s">
        <v>31</v>
      </c>
      <c r="S27" s="14" t="s">
        <v>28</v>
      </c>
      <c r="T27" s="14" t="s">
        <v>35</v>
      </c>
      <c r="U27" s="33"/>
    </row>
    <row r="28" s="22" customFormat="1" spans="1:21">
      <c r="A28" s="11">
        <v>2024212572</v>
      </c>
      <c r="B28" s="27" t="s">
        <v>68</v>
      </c>
      <c r="C28" s="27" t="s">
        <v>21</v>
      </c>
      <c r="D28" s="27" t="s">
        <v>22</v>
      </c>
      <c r="E28" s="28" t="s">
        <v>23</v>
      </c>
      <c r="F28" s="27" t="s">
        <v>24</v>
      </c>
      <c r="G28" s="28" t="s">
        <v>38</v>
      </c>
      <c r="H28" s="27" t="s">
        <v>26</v>
      </c>
      <c r="I28" s="27" t="s">
        <v>27</v>
      </c>
      <c r="J28" s="11">
        <v>88.12</v>
      </c>
      <c r="K28" s="11">
        <v>12</v>
      </c>
      <c r="L28" s="31">
        <v>6.5</v>
      </c>
      <c r="M28" s="32">
        <f>J28*0.8+L28*0.2</f>
        <v>71.796</v>
      </c>
      <c r="N28" s="14">
        <v>27</v>
      </c>
      <c r="O28" s="14" t="s">
        <v>28</v>
      </c>
      <c r="P28" s="14" t="s">
        <v>29</v>
      </c>
      <c r="Q28" s="14" t="s">
        <v>30</v>
      </c>
      <c r="R28" s="33" t="s">
        <v>31</v>
      </c>
      <c r="S28" s="14" t="s">
        <v>28</v>
      </c>
      <c r="T28" s="14" t="s">
        <v>32</v>
      </c>
      <c r="U28" s="33"/>
    </row>
    <row r="29" s="22" customFormat="1" spans="1:21">
      <c r="A29" s="11">
        <v>2024212733</v>
      </c>
      <c r="B29" s="27" t="s">
        <v>69</v>
      </c>
      <c r="C29" s="27" t="s">
        <v>41</v>
      </c>
      <c r="D29" s="27" t="s">
        <v>22</v>
      </c>
      <c r="E29" s="28" t="s">
        <v>23</v>
      </c>
      <c r="F29" s="27" t="s">
        <v>24</v>
      </c>
      <c r="G29" s="28" t="s">
        <v>44</v>
      </c>
      <c r="H29" s="27" t="s">
        <v>26</v>
      </c>
      <c r="I29" s="27" t="s">
        <v>27</v>
      </c>
      <c r="J29" s="11">
        <v>87.09</v>
      </c>
      <c r="K29" s="11">
        <v>20</v>
      </c>
      <c r="L29" s="31">
        <v>10.5</v>
      </c>
      <c r="M29" s="32">
        <f>J29*0.8+L29*0.2</f>
        <v>71.772</v>
      </c>
      <c r="N29" s="14">
        <v>28</v>
      </c>
      <c r="O29" s="14" t="s">
        <v>28</v>
      </c>
      <c r="P29" s="14" t="s">
        <v>29</v>
      </c>
      <c r="Q29" s="14" t="s">
        <v>30</v>
      </c>
      <c r="R29" s="33" t="s">
        <v>31</v>
      </c>
      <c r="S29" s="14" t="s">
        <v>28</v>
      </c>
      <c r="T29" s="14" t="s">
        <v>45</v>
      </c>
      <c r="U29" s="33"/>
    </row>
    <row r="30" s="22" customFormat="1" spans="1:21">
      <c r="A30" s="11">
        <v>2024212646</v>
      </c>
      <c r="B30" s="27" t="s">
        <v>70</v>
      </c>
      <c r="C30" s="27" t="s">
        <v>21</v>
      </c>
      <c r="D30" s="27" t="s">
        <v>22</v>
      </c>
      <c r="E30" s="28" t="s">
        <v>23</v>
      </c>
      <c r="F30" s="27" t="s">
        <v>24</v>
      </c>
      <c r="G30" s="28" t="s">
        <v>57</v>
      </c>
      <c r="H30" s="27" t="s">
        <v>26</v>
      </c>
      <c r="I30" s="27" t="s">
        <v>27</v>
      </c>
      <c r="J30" s="11">
        <v>86.63</v>
      </c>
      <c r="K30" s="11">
        <v>26</v>
      </c>
      <c r="L30" s="31">
        <v>12</v>
      </c>
      <c r="M30" s="32">
        <f>J30*0.8+L30*0.2</f>
        <v>71.704</v>
      </c>
      <c r="N30" s="14">
        <v>29</v>
      </c>
      <c r="O30" s="14" t="s">
        <v>28</v>
      </c>
      <c r="P30" s="14" t="s">
        <v>30</v>
      </c>
      <c r="Q30" s="14" t="s">
        <v>29</v>
      </c>
      <c r="R30" s="33" t="s">
        <v>31</v>
      </c>
      <c r="S30" s="14" t="s">
        <v>28</v>
      </c>
      <c r="T30" s="14" t="s">
        <v>35</v>
      </c>
      <c r="U30" s="33"/>
    </row>
    <row r="31" s="22" customFormat="1" spans="1:21">
      <c r="A31" s="11">
        <v>2024212562</v>
      </c>
      <c r="B31" s="27" t="s">
        <v>71</v>
      </c>
      <c r="C31" s="27" t="s">
        <v>41</v>
      </c>
      <c r="D31" s="27" t="s">
        <v>22</v>
      </c>
      <c r="E31" s="28" t="s">
        <v>23</v>
      </c>
      <c r="F31" s="27" t="s">
        <v>24</v>
      </c>
      <c r="G31" s="28" t="s">
        <v>38</v>
      </c>
      <c r="H31" s="27" t="s">
        <v>26</v>
      </c>
      <c r="I31" s="27" t="s">
        <v>27</v>
      </c>
      <c r="J31" s="11">
        <v>86.96</v>
      </c>
      <c r="K31" s="11">
        <v>23</v>
      </c>
      <c r="L31" s="31">
        <v>10</v>
      </c>
      <c r="M31" s="32">
        <f>J31*0.8+L31*0.2</f>
        <v>71.568</v>
      </c>
      <c r="N31" s="14">
        <v>30</v>
      </c>
      <c r="O31" s="14" t="s">
        <v>28</v>
      </c>
      <c r="P31" s="14" t="s">
        <v>29</v>
      </c>
      <c r="Q31" s="14" t="s">
        <v>30</v>
      </c>
      <c r="R31" s="33" t="s">
        <v>31</v>
      </c>
      <c r="S31" s="14" t="s">
        <v>28</v>
      </c>
      <c r="T31" s="14" t="s">
        <v>32</v>
      </c>
      <c r="U31" s="33"/>
    </row>
    <row r="32" s="22" customFormat="1" spans="1:21">
      <c r="A32" s="11">
        <v>2024212677</v>
      </c>
      <c r="B32" s="27" t="s">
        <v>72</v>
      </c>
      <c r="C32" s="27" t="s">
        <v>41</v>
      </c>
      <c r="D32" s="27" t="s">
        <v>22</v>
      </c>
      <c r="E32" s="28" t="s">
        <v>23</v>
      </c>
      <c r="F32" s="27" t="s">
        <v>24</v>
      </c>
      <c r="G32" s="28" t="s">
        <v>49</v>
      </c>
      <c r="H32" s="27" t="s">
        <v>26</v>
      </c>
      <c r="I32" s="27" t="s">
        <v>27</v>
      </c>
      <c r="J32" s="11">
        <v>84.93</v>
      </c>
      <c r="K32" s="11">
        <v>40</v>
      </c>
      <c r="L32" s="31">
        <v>17.5</v>
      </c>
      <c r="M32" s="32">
        <f>J32*0.8+L32*0.2</f>
        <v>71.444</v>
      </c>
      <c r="N32" s="14">
        <v>31</v>
      </c>
      <c r="O32" s="14" t="s">
        <v>28</v>
      </c>
      <c r="P32" s="14" t="s">
        <v>29</v>
      </c>
      <c r="Q32" s="14" t="s">
        <v>30</v>
      </c>
      <c r="R32" s="33" t="s">
        <v>31</v>
      </c>
      <c r="S32" s="14" t="s">
        <v>28</v>
      </c>
      <c r="T32" s="14" t="s">
        <v>35</v>
      </c>
      <c r="U32" s="33"/>
    </row>
    <row r="33" s="22" customFormat="1" spans="1:21">
      <c r="A33" s="11">
        <v>2024212692</v>
      </c>
      <c r="B33" s="27" t="s">
        <v>73</v>
      </c>
      <c r="C33" s="27" t="s">
        <v>41</v>
      </c>
      <c r="D33" s="27" t="s">
        <v>22</v>
      </c>
      <c r="E33" s="28" t="s">
        <v>23</v>
      </c>
      <c r="F33" s="27" t="s">
        <v>24</v>
      </c>
      <c r="G33" s="28" t="s">
        <v>34</v>
      </c>
      <c r="H33" s="27" t="s">
        <v>26</v>
      </c>
      <c r="I33" s="27" t="s">
        <v>27</v>
      </c>
      <c r="J33" s="11">
        <v>85.12</v>
      </c>
      <c r="K33" s="11">
        <v>38</v>
      </c>
      <c r="L33" s="31">
        <v>16</v>
      </c>
      <c r="M33" s="32">
        <f>J33*0.8+L33*0.2</f>
        <v>71.296</v>
      </c>
      <c r="N33" s="14">
        <v>32</v>
      </c>
      <c r="O33" s="14" t="s">
        <v>28</v>
      </c>
      <c r="P33" s="14" t="s">
        <v>29</v>
      </c>
      <c r="Q33" s="14" t="s">
        <v>30</v>
      </c>
      <c r="R33" s="33" t="s">
        <v>31</v>
      </c>
      <c r="S33" s="14" t="s">
        <v>28</v>
      </c>
      <c r="T33" s="14" t="s">
        <v>35</v>
      </c>
      <c r="U33" s="33"/>
    </row>
    <row r="34" s="22" customFormat="1" spans="1:21">
      <c r="A34" s="11">
        <v>2024212737</v>
      </c>
      <c r="B34" s="27" t="s">
        <v>74</v>
      </c>
      <c r="C34" s="27" t="s">
        <v>41</v>
      </c>
      <c r="D34" s="27" t="s">
        <v>22</v>
      </c>
      <c r="E34" s="28" t="s">
        <v>23</v>
      </c>
      <c r="F34" s="27" t="s">
        <v>24</v>
      </c>
      <c r="G34" s="28" t="s">
        <v>44</v>
      </c>
      <c r="H34" s="27" t="s">
        <v>26</v>
      </c>
      <c r="I34" s="27" t="s">
        <v>27</v>
      </c>
      <c r="J34" s="11">
        <v>84.67</v>
      </c>
      <c r="K34" s="11">
        <v>43</v>
      </c>
      <c r="L34" s="31">
        <v>17</v>
      </c>
      <c r="M34" s="32">
        <f>J34*0.8+L34*0.2</f>
        <v>71.136</v>
      </c>
      <c r="N34" s="14">
        <v>33</v>
      </c>
      <c r="O34" s="14" t="s">
        <v>28</v>
      </c>
      <c r="P34" s="14" t="s">
        <v>29</v>
      </c>
      <c r="Q34" s="14" t="s">
        <v>30</v>
      </c>
      <c r="R34" s="33" t="s">
        <v>31</v>
      </c>
      <c r="S34" s="14" t="s">
        <v>28</v>
      </c>
      <c r="T34" s="14" t="s">
        <v>45</v>
      </c>
      <c r="U34" s="33"/>
    </row>
    <row r="35" s="22" customFormat="1" spans="1:21">
      <c r="A35" s="11">
        <v>2024215658</v>
      </c>
      <c r="B35" s="27" t="s">
        <v>75</v>
      </c>
      <c r="C35" s="27" t="s">
        <v>41</v>
      </c>
      <c r="D35" s="27" t="s">
        <v>22</v>
      </c>
      <c r="E35" s="28" t="s">
        <v>23</v>
      </c>
      <c r="F35" s="27" t="s">
        <v>24</v>
      </c>
      <c r="G35" s="28" t="s">
        <v>25</v>
      </c>
      <c r="H35" s="27" t="s">
        <v>26</v>
      </c>
      <c r="I35" s="27" t="s">
        <v>27</v>
      </c>
      <c r="J35" s="11">
        <v>86.06</v>
      </c>
      <c r="K35" s="11">
        <v>30</v>
      </c>
      <c r="L35" s="31">
        <v>11</v>
      </c>
      <c r="M35" s="32">
        <f>J35*0.8+L35*0.2</f>
        <v>71.048</v>
      </c>
      <c r="N35" s="14">
        <v>34</v>
      </c>
      <c r="O35" s="14" t="s">
        <v>30</v>
      </c>
      <c r="P35" s="14" t="s">
        <v>28</v>
      </c>
      <c r="Q35" s="14" t="s">
        <v>29</v>
      </c>
      <c r="R35" s="33" t="s">
        <v>31</v>
      </c>
      <c r="S35" s="14" t="s">
        <v>30</v>
      </c>
      <c r="T35" s="14" t="s">
        <v>39</v>
      </c>
      <c r="U35" s="33"/>
    </row>
    <row r="36" s="22" customFormat="1" spans="1:21">
      <c r="A36" s="11">
        <v>2024212549</v>
      </c>
      <c r="B36" s="27" t="s">
        <v>76</v>
      </c>
      <c r="C36" s="27" t="s">
        <v>41</v>
      </c>
      <c r="D36" s="27" t="s">
        <v>22</v>
      </c>
      <c r="E36" s="28" t="s">
        <v>23</v>
      </c>
      <c r="F36" s="27" t="s">
        <v>24</v>
      </c>
      <c r="G36" s="28" t="s">
        <v>38</v>
      </c>
      <c r="H36" s="27" t="s">
        <v>26</v>
      </c>
      <c r="I36" s="27" t="s">
        <v>27</v>
      </c>
      <c r="J36" s="11">
        <v>87.07</v>
      </c>
      <c r="K36" s="11">
        <v>21</v>
      </c>
      <c r="L36" s="31">
        <v>6.5</v>
      </c>
      <c r="M36" s="32">
        <f>J36*0.8+L36*0.2</f>
        <v>70.956</v>
      </c>
      <c r="N36" s="14">
        <v>35</v>
      </c>
      <c r="O36" s="14" t="s">
        <v>28</v>
      </c>
      <c r="P36" s="14" t="s">
        <v>29</v>
      </c>
      <c r="Q36" s="14" t="s">
        <v>30</v>
      </c>
      <c r="R36" s="33" t="s">
        <v>31</v>
      </c>
      <c r="S36" s="14" t="s">
        <v>28</v>
      </c>
      <c r="T36" s="14" t="s">
        <v>32</v>
      </c>
      <c r="U36" s="33"/>
    </row>
    <row r="37" s="22" customFormat="1" spans="1:21">
      <c r="A37" s="11">
        <v>2024212748</v>
      </c>
      <c r="B37" s="27" t="s">
        <v>77</v>
      </c>
      <c r="C37" s="27" t="s">
        <v>41</v>
      </c>
      <c r="D37" s="27" t="s">
        <v>22</v>
      </c>
      <c r="E37" s="28" t="s">
        <v>23</v>
      </c>
      <c r="F37" s="27" t="s">
        <v>24</v>
      </c>
      <c r="G37" s="28" t="s">
        <v>44</v>
      </c>
      <c r="H37" s="27" t="s">
        <v>26</v>
      </c>
      <c r="I37" s="27" t="s">
        <v>27</v>
      </c>
      <c r="J37" s="11">
        <v>85.04</v>
      </c>
      <c r="K37" s="11">
        <v>39</v>
      </c>
      <c r="L37" s="31">
        <v>14</v>
      </c>
      <c r="M37" s="32">
        <f>J37*0.8+L37*0.2</f>
        <v>70.832</v>
      </c>
      <c r="N37" s="14">
        <v>36</v>
      </c>
      <c r="O37" s="14" t="s">
        <v>28</v>
      </c>
      <c r="P37" s="14" t="s">
        <v>29</v>
      </c>
      <c r="Q37" s="14" t="s">
        <v>30</v>
      </c>
      <c r="R37" s="33" t="s">
        <v>31</v>
      </c>
      <c r="S37" s="14" t="s">
        <v>28</v>
      </c>
      <c r="T37" s="14" t="s">
        <v>45</v>
      </c>
      <c r="U37" s="33"/>
    </row>
    <row r="38" s="22" customFormat="1" spans="1:21">
      <c r="A38" s="11">
        <v>2024212719</v>
      </c>
      <c r="B38" s="27" t="s">
        <v>78</v>
      </c>
      <c r="C38" s="27" t="s">
        <v>21</v>
      </c>
      <c r="D38" s="27" t="s">
        <v>22</v>
      </c>
      <c r="E38" s="28" t="s">
        <v>23</v>
      </c>
      <c r="F38" s="27" t="s">
        <v>24</v>
      </c>
      <c r="G38" s="28" t="s">
        <v>34</v>
      </c>
      <c r="H38" s="27" t="s">
        <v>26</v>
      </c>
      <c r="I38" s="27" t="s">
        <v>27</v>
      </c>
      <c r="J38" s="11">
        <v>83.22</v>
      </c>
      <c r="K38" s="11">
        <v>54</v>
      </c>
      <c r="L38" s="31">
        <v>20.3888888888889</v>
      </c>
      <c r="M38" s="32">
        <f>J38*0.8+L38*0.2</f>
        <v>70.6537777777778</v>
      </c>
      <c r="N38" s="14">
        <v>37</v>
      </c>
      <c r="O38" s="14" t="s">
        <v>28</v>
      </c>
      <c r="P38" s="14" t="s">
        <v>30</v>
      </c>
      <c r="Q38" s="14" t="s">
        <v>29</v>
      </c>
      <c r="R38" s="33" t="s">
        <v>31</v>
      </c>
      <c r="S38" s="14" t="s">
        <v>28</v>
      </c>
      <c r="T38" s="14" t="s">
        <v>35</v>
      </c>
      <c r="U38" s="33"/>
    </row>
    <row r="39" s="22" customFormat="1" spans="1:21">
      <c r="A39" s="11">
        <v>2024212546</v>
      </c>
      <c r="B39" s="27" t="s">
        <v>79</v>
      </c>
      <c r="C39" s="27" t="s">
        <v>41</v>
      </c>
      <c r="D39" s="27" t="s">
        <v>22</v>
      </c>
      <c r="E39" s="28" t="s">
        <v>23</v>
      </c>
      <c r="F39" s="27" t="s">
        <v>24</v>
      </c>
      <c r="G39" s="28" t="s">
        <v>38</v>
      </c>
      <c r="H39" s="27" t="s">
        <v>26</v>
      </c>
      <c r="I39" s="27" t="s">
        <v>27</v>
      </c>
      <c r="J39" s="11">
        <v>85.53</v>
      </c>
      <c r="K39" s="11">
        <v>34</v>
      </c>
      <c r="L39" s="31">
        <v>11</v>
      </c>
      <c r="M39" s="32">
        <f>J39*0.8+L39*0.2</f>
        <v>70.624</v>
      </c>
      <c r="N39" s="14">
        <v>38</v>
      </c>
      <c r="O39" s="14" t="s">
        <v>30</v>
      </c>
      <c r="P39" s="14" t="s">
        <v>28</v>
      </c>
      <c r="Q39" s="14" t="s">
        <v>29</v>
      </c>
      <c r="R39" s="33" t="s">
        <v>31</v>
      </c>
      <c r="S39" s="14" t="s">
        <v>30</v>
      </c>
      <c r="T39" s="14" t="s">
        <v>39</v>
      </c>
      <c r="U39" s="33"/>
    </row>
    <row r="40" s="22" customFormat="1" spans="1:21">
      <c r="A40" s="11">
        <v>2024212648</v>
      </c>
      <c r="B40" s="27" t="s">
        <v>80</v>
      </c>
      <c r="C40" s="27" t="s">
        <v>21</v>
      </c>
      <c r="D40" s="27" t="s">
        <v>22</v>
      </c>
      <c r="E40" s="28" t="s">
        <v>23</v>
      </c>
      <c r="F40" s="27" t="s">
        <v>24</v>
      </c>
      <c r="G40" s="28" t="s">
        <v>57</v>
      </c>
      <c r="H40" s="27" t="s">
        <v>26</v>
      </c>
      <c r="I40" s="27" t="s">
        <v>27</v>
      </c>
      <c r="J40" s="11">
        <v>83.15</v>
      </c>
      <c r="K40" s="11">
        <v>56</v>
      </c>
      <c r="L40" s="31">
        <v>20.5</v>
      </c>
      <c r="M40" s="32">
        <f>J40*0.8+L40*0.2</f>
        <v>70.62</v>
      </c>
      <c r="N40" s="14">
        <v>39</v>
      </c>
      <c r="O40" s="14" t="s">
        <v>28</v>
      </c>
      <c r="P40" s="14" t="s">
        <v>29</v>
      </c>
      <c r="Q40" s="14" t="s">
        <v>30</v>
      </c>
      <c r="R40" s="33" t="s">
        <v>31</v>
      </c>
      <c r="S40" s="14" t="s">
        <v>28</v>
      </c>
      <c r="T40" s="14" t="s">
        <v>35</v>
      </c>
      <c r="U40" s="33"/>
    </row>
    <row r="41" s="22" customFormat="1" spans="1:21">
      <c r="A41" s="11">
        <v>2024218101</v>
      </c>
      <c r="B41" s="27" t="s">
        <v>81</v>
      </c>
      <c r="C41" s="27" t="s">
        <v>21</v>
      </c>
      <c r="D41" s="27" t="s">
        <v>22</v>
      </c>
      <c r="E41" s="28" t="s">
        <v>23</v>
      </c>
      <c r="F41" s="27" t="s">
        <v>24</v>
      </c>
      <c r="G41" s="28" t="s">
        <v>25</v>
      </c>
      <c r="H41" s="27" t="s">
        <v>26</v>
      </c>
      <c r="I41" s="27" t="s">
        <v>27</v>
      </c>
      <c r="J41" s="11">
        <v>87.15</v>
      </c>
      <c r="K41" s="11">
        <v>19</v>
      </c>
      <c r="L41" s="31">
        <v>4</v>
      </c>
      <c r="M41" s="32">
        <f>J41*0.8+L41*0.2</f>
        <v>70.52</v>
      </c>
      <c r="N41" s="14">
        <v>40</v>
      </c>
      <c r="O41" s="14" t="s">
        <v>30</v>
      </c>
      <c r="P41" s="14" t="s">
        <v>28</v>
      </c>
      <c r="Q41" s="14" t="s">
        <v>29</v>
      </c>
      <c r="R41" s="33" t="s">
        <v>31</v>
      </c>
      <c r="S41" s="14" t="s">
        <v>30</v>
      </c>
      <c r="T41" s="14" t="s">
        <v>39</v>
      </c>
      <c r="U41" s="33"/>
    </row>
    <row r="42" s="22" customFormat="1" spans="1:21">
      <c r="A42" s="11">
        <v>2024212548</v>
      </c>
      <c r="B42" s="27" t="s">
        <v>82</v>
      </c>
      <c r="C42" s="27" t="s">
        <v>41</v>
      </c>
      <c r="D42" s="27" t="s">
        <v>22</v>
      </c>
      <c r="E42" s="28" t="s">
        <v>23</v>
      </c>
      <c r="F42" s="27" t="s">
        <v>24</v>
      </c>
      <c r="G42" s="28" t="s">
        <v>38</v>
      </c>
      <c r="H42" s="27" t="s">
        <v>26</v>
      </c>
      <c r="I42" s="27" t="s">
        <v>27</v>
      </c>
      <c r="J42" s="11">
        <v>85.63</v>
      </c>
      <c r="K42" s="11">
        <v>32</v>
      </c>
      <c r="L42" s="31">
        <v>7.5</v>
      </c>
      <c r="M42" s="32">
        <f>J42*0.8+L42*0.2</f>
        <v>70.004</v>
      </c>
      <c r="N42" s="14">
        <v>41</v>
      </c>
      <c r="O42" s="14" t="s">
        <v>28</v>
      </c>
      <c r="P42" s="14" t="s">
        <v>29</v>
      </c>
      <c r="Q42" s="14" t="s">
        <v>30</v>
      </c>
      <c r="R42" s="33" t="s">
        <v>31</v>
      </c>
      <c r="S42" s="14" t="s">
        <v>28</v>
      </c>
      <c r="T42" s="14" t="s">
        <v>32</v>
      </c>
      <c r="U42" s="33"/>
    </row>
    <row r="43" s="22" customFormat="1" spans="1:21">
      <c r="A43" s="11">
        <v>2024212605</v>
      </c>
      <c r="B43" s="27" t="s">
        <v>83</v>
      </c>
      <c r="C43" s="27" t="s">
        <v>21</v>
      </c>
      <c r="D43" s="27" t="s">
        <v>22</v>
      </c>
      <c r="E43" s="28" t="s">
        <v>23</v>
      </c>
      <c r="F43" s="27" t="s">
        <v>24</v>
      </c>
      <c r="G43" s="28" t="s">
        <v>25</v>
      </c>
      <c r="H43" s="27" t="s">
        <v>26</v>
      </c>
      <c r="I43" s="27" t="s">
        <v>27</v>
      </c>
      <c r="J43" s="11">
        <v>85.39</v>
      </c>
      <c r="K43" s="11">
        <v>37</v>
      </c>
      <c r="L43" s="31">
        <v>7.5</v>
      </c>
      <c r="M43" s="32">
        <f>J43*0.8+L43*0.2</f>
        <v>69.812</v>
      </c>
      <c r="N43" s="14">
        <v>42</v>
      </c>
      <c r="O43" s="14" t="s">
        <v>28</v>
      </c>
      <c r="P43" s="14" t="s">
        <v>29</v>
      </c>
      <c r="Q43" s="14" t="s">
        <v>30</v>
      </c>
      <c r="R43" s="33" t="s">
        <v>31</v>
      </c>
      <c r="S43" s="14" t="s">
        <v>28</v>
      </c>
      <c r="T43" s="14" t="s">
        <v>32</v>
      </c>
      <c r="U43" s="33"/>
    </row>
    <row r="44" s="22" customFormat="1" spans="1:21">
      <c r="A44" s="11">
        <v>2024212713</v>
      </c>
      <c r="B44" s="27" t="s">
        <v>84</v>
      </c>
      <c r="C44" s="27" t="s">
        <v>41</v>
      </c>
      <c r="D44" s="27" t="s">
        <v>22</v>
      </c>
      <c r="E44" s="28" t="s">
        <v>23</v>
      </c>
      <c r="F44" s="27" t="s">
        <v>24</v>
      </c>
      <c r="G44" s="28" t="s">
        <v>34</v>
      </c>
      <c r="H44" s="27" t="s">
        <v>26</v>
      </c>
      <c r="I44" s="27" t="s">
        <v>27</v>
      </c>
      <c r="J44" s="11">
        <v>84.25</v>
      </c>
      <c r="K44" s="11">
        <v>45</v>
      </c>
      <c r="L44" s="31">
        <v>11.2222222222222</v>
      </c>
      <c r="M44" s="32">
        <f>J44*0.8+L44*0.2</f>
        <v>69.6444444444444</v>
      </c>
      <c r="N44" s="14">
        <v>43</v>
      </c>
      <c r="O44" s="14" t="s">
        <v>28</v>
      </c>
      <c r="P44" s="14" t="s">
        <v>29</v>
      </c>
      <c r="Q44" s="14" t="s">
        <v>30</v>
      </c>
      <c r="R44" s="33" t="s">
        <v>31</v>
      </c>
      <c r="S44" s="14" t="s">
        <v>28</v>
      </c>
      <c r="T44" s="14" t="s">
        <v>45</v>
      </c>
      <c r="U44" s="33"/>
    </row>
    <row r="45" s="22" customFormat="1" spans="1:21">
      <c r="A45" s="11">
        <v>2024212706</v>
      </c>
      <c r="B45" s="27" t="s">
        <v>85</v>
      </c>
      <c r="C45" s="27" t="s">
        <v>41</v>
      </c>
      <c r="D45" s="27" t="s">
        <v>22</v>
      </c>
      <c r="E45" s="28" t="s">
        <v>23</v>
      </c>
      <c r="F45" s="27" t="s">
        <v>24</v>
      </c>
      <c r="G45" s="28" t="s">
        <v>34</v>
      </c>
      <c r="H45" s="27" t="s">
        <v>26</v>
      </c>
      <c r="I45" s="27" t="s">
        <v>27</v>
      </c>
      <c r="J45" s="11">
        <v>84.04</v>
      </c>
      <c r="K45" s="11">
        <v>47</v>
      </c>
      <c r="L45" s="31">
        <v>11.5</v>
      </c>
      <c r="M45" s="32">
        <f>J45*0.8+L45*0.2</f>
        <v>69.532</v>
      </c>
      <c r="N45" s="14">
        <v>44</v>
      </c>
      <c r="O45" s="14" t="s">
        <v>28</v>
      </c>
      <c r="P45" s="14" t="s">
        <v>29</v>
      </c>
      <c r="Q45" s="14" t="s">
        <v>30</v>
      </c>
      <c r="R45" s="33" t="s">
        <v>31</v>
      </c>
      <c r="S45" s="14" t="s">
        <v>28</v>
      </c>
      <c r="T45" s="14" t="s">
        <v>45</v>
      </c>
      <c r="U45" s="33"/>
    </row>
    <row r="46" s="22" customFormat="1" spans="1:21">
      <c r="A46" s="11">
        <v>2024212580</v>
      </c>
      <c r="B46" s="27" t="s">
        <v>86</v>
      </c>
      <c r="C46" s="27" t="s">
        <v>41</v>
      </c>
      <c r="D46" s="27" t="s">
        <v>22</v>
      </c>
      <c r="E46" s="28" t="s">
        <v>23</v>
      </c>
      <c r="F46" s="27" t="s">
        <v>24</v>
      </c>
      <c r="G46" s="28" t="s">
        <v>25</v>
      </c>
      <c r="H46" s="27" t="s">
        <v>26</v>
      </c>
      <c r="I46" s="27" t="s">
        <v>27</v>
      </c>
      <c r="J46" s="11">
        <v>84.72</v>
      </c>
      <c r="K46" s="11">
        <v>41</v>
      </c>
      <c r="L46" s="31">
        <v>8</v>
      </c>
      <c r="M46" s="32">
        <f>J46*0.8+L46*0.2</f>
        <v>69.376</v>
      </c>
      <c r="N46" s="14">
        <v>45</v>
      </c>
      <c r="O46" s="14" t="s">
        <v>28</v>
      </c>
      <c r="P46" s="14" t="s">
        <v>29</v>
      </c>
      <c r="Q46" s="14" t="s">
        <v>30</v>
      </c>
      <c r="R46" s="33" t="s">
        <v>31</v>
      </c>
      <c r="S46" s="14" t="s">
        <v>28</v>
      </c>
      <c r="T46" s="14" t="s">
        <v>32</v>
      </c>
      <c r="U46" s="33"/>
    </row>
    <row r="47" s="22" customFormat="1" spans="1:21">
      <c r="A47" s="11">
        <v>2024212679</v>
      </c>
      <c r="B47" s="27" t="s">
        <v>87</v>
      </c>
      <c r="C47" s="27" t="s">
        <v>21</v>
      </c>
      <c r="D47" s="27" t="s">
        <v>22</v>
      </c>
      <c r="E47" s="28" t="s">
        <v>23</v>
      </c>
      <c r="F47" s="27" t="s">
        <v>24</v>
      </c>
      <c r="G47" s="28" t="s">
        <v>49</v>
      </c>
      <c r="H47" s="27" t="s">
        <v>26</v>
      </c>
      <c r="I47" s="27" t="s">
        <v>27</v>
      </c>
      <c r="J47" s="11">
        <v>82.72</v>
      </c>
      <c r="K47" s="11">
        <v>60</v>
      </c>
      <c r="L47" s="31">
        <v>15</v>
      </c>
      <c r="M47" s="32">
        <f>J47*0.8+L47*0.2</f>
        <v>69.176</v>
      </c>
      <c r="N47" s="14">
        <v>46</v>
      </c>
      <c r="O47" s="14" t="s">
        <v>28</v>
      </c>
      <c r="P47" s="14" t="s">
        <v>29</v>
      </c>
      <c r="Q47" s="14" t="s">
        <v>30</v>
      </c>
      <c r="R47" s="33" t="s">
        <v>31</v>
      </c>
      <c r="S47" s="14" t="s">
        <v>28</v>
      </c>
      <c r="T47" s="14" t="s">
        <v>35</v>
      </c>
      <c r="U47" s="33"/>
    </row>
    <row r="48" s="22" customFormat="1" spans="1:21">
      <c r="A48" s="11">
        <v>2024212570</v>
      </c>
      <c r="B48" s="27" t="s">
        <v>88</v>
      </c>
      <c r="C48" s="27" t="s">
        <v>21</v>
      </c>
      <c r="D48" s="27" t="s">
        <v>22</v>
      </c>
      <c r="E48" s="28" t="s">
        <v>23</v>
      </c>
      <c r="F48" s="27" t="s">
        <v>24</v>
      </c>
      <c r="G48" s="28" t="s">
        <v>38</v>
      </c>
      <c r="H48" s="27" t="s">
        <v>26</v>
      </c>
      <c r="I48" s="27" t="s">
        <v>27</v>
      </c>
      <c r="J48" s="11">
        <v>85.53</v>
      </c>
      <c r="K48" s="11">
        <v>34</v>
      </c>
      <c r="L48" s="31">
        <v>3</v>
      </c>
      <c r="M48" s="32">
        <f>J48*0.8+L48*0.2</f>
        <v>69.024</v>
      </c>
      <c r="N48" s="14">
        <v>47</v>
      </c>
      <c r="O48" s="14" t="s">
        <v>29</v>
      </c>
      <c r="P48" s="14" t="s">
        <v>28</v>
      </c>
      <c r="Q48" s="14" t="s">
        <v>30</v>
      </c>
      <c r="R48" s="33" t="s">
        <v>31</v>
      </c>
      <c r="S48" s="14" t="s">
        <v>29</v>
      </c>
      <c r="T48" s="14" t="s">
        <v>60</v>
      </c>
      <c r="U48" s="33"/>
    </row>
    <row r="49" s="22" customFormat="1" spans="1:21">
      <c r="A49" s="11">
        <v>2024212595</v>
      </c>
      <c r="B49" s="27" t="s">
        <v>89</v>
      </c>
      <c r="C49" s="27" t="s">
        <v>41</v>
      </c>
      <c r="D49" s="27" t="s">
        <v>22</v>
      </c>
      <c r="E49" s="28" t="s">
        <v>23</v>
      </c>
      <c r="F49" s="27" t="s">
        <v>24</v>
      </c>
      <c r="G49" s="28" t="s">
        <v>25</v>
      </c>
      <c r="H49" s="27" t="s">
        <v>26</v>
      </c>
      <c r="I49" s="27" t="s">
        <v>27</v>
      </c>
      <c r="J49" s="11">
        <v>83.9</v>
      </c>
      <c r="K49" s="11">
        <v>50</v>
      </c>
      <c r="L49" s="31">
        <v>9</v>
      </c>
      <c r="M49" s="32">
        <f>J49*0.8+L49*0.2</f>
        <v>68.92</v>
      </c>
      <c r="N49" s="14">
        <v>48</v>
      </c>
      <c r="O49" s="14" t="s">
        <v>28</v>
      </c>
      <c r="P49" s="14" t="s">
        <v>29</v>
      </c>
      <c r="Q49" s="14" t="s">
        <v>30</v>
      </c>
      <c r="R49" s="33" t="s">
        <v>31</v>
      </c>
      <c r="S49" s="14" t="s">
        <v>28</v>
      </c>
      <c r="T49" s="14" t="s">
        <v>32</v>
      </c>
      <c r="U49" s="33"/>
    </row>
    <row r="50" s="22" customFormat="1" spans="1:21">
      <c r="A50" s="11">
        <v>2024212743</v>
      </c>
      <c r="B50" s="27" t="s">
        <v>90</v>
      </c>
      <c r="C50" s="27" t="s">
        <v>41</v>
      </c>
      <c r="D50" s="27" t="s">
        <v>22</v>
      </c>
      <c r="E50" s="28" t="s">
        <v>23</v>
      </c>
      <c r="F50" s="27" t="s">
        <v>24</v>
      </c>
      <c r="G50" s="28" t="s">
        <v>44</v>
      </c>
      <c r="H50" s="27" t="s">
        <v>26</v>
      </c>
      <c r="I50" s="27" t="s">
        <v>27</v>
      </c>
      <c r="J50" s="11">
        <v>85.56</v>
      </c>
      <c r="K50" s="11">
        <v>33</v>
      </c>
      <c r="L50" s="31">
        <v>1.72222222222222</v>
      </c>
      <c r="M50" s="32">
        <f>J50*0.8+L50*0.2</f>
        <v>68.7924444444445</v>
      </c>
      <c r="N50" s="14">
        <v>49</v>
      </c>
      <c r="O50" s="14" t="s">
        <v>28</v>
      </c>
      <c r="P50" s="14" t="s">
        <v>29</v>
      </c>
      <c r="Q50" s="14" t="s">
        <v>30</v>
      </c>
      <c r="R50" s="33" t="s">
        <v>31</v>
      </c>
      <c r="S50" s="14" t="s">
        <v>28</v>
      </c>
      <c r="T50" s="14" t="s">
        <v>45</v>
      </c>
      <c r="U50" s="33"/>
    </row>
    <row r="51" s="22" customFormat="1" spans="1:21">
      <c r="A51" s="11">
        <v>2024212579</v>
      </c>
      <c r="B51" s="27" t="s">
        <v>91</v>
      </c>
      <c r="C51" s="27" t="s">
        <v>41</v>
      </c>
      <c r="D51" s="27" t="s">
        <v>22</v>
      </c>
      <c r="E51" s="28" t="s">
        <v>23</v>
      </c>
      <c r="F51" s="27" t="s">
        <v>24</v>
      </c>
      <c r="G51" s="28" t="s">
        <v>25</v>
      </c>
      <c r="H51" s="27" t="s">
        <v>26</v>
      </c>
      <c r="I51" s="27" t="s">
        <v>27</v>
      </c>
      <c r="J51" s="11">
        <v>84.02</v>
      </c>
      <c r="K51" s="11">
        <v>48</v>
      </c>
      <c r="L51" s="31">
        <v>7.5</v>
      </c>
      <c r="M51" s="32">
        <f>J51*0.8+L51*0.2</f>
        <v>68.716</v>
      </c>
      <c r="N51" s="14">
        <v>50</v>
      </c>
      <c r="O51" s="14" t="s">
        <v>28</v>
      </c>
      <c r="P51" s="14" t="s">
        <v>29</v>
      </c>
      <c r="Q51" s="14" t="s">
        <v>30</v>
      </c>
      <c r="R51" s="33" t="s">
        <v>31</v>
      </c>
      <c r="S51" s="14" t="s">
        <v>28</v>
      </c>
      <c r="T51" s="14" t="s">
        <v>32</v>
      </c>
      <c r="U51" s="33"/>
    </row>
    <row r="52" s="22" customFormat="1" spans="1:21">
      <c r="A52" s="11">
        <v>2024212645</v>
      </c>
      <c r="B52" s="27" t="s">
        <v>92</v>
      </c>
      <c r="C52" s="27" t="s">
        <v>21</v>
      </c>
      <c r="D52" s="27" t="s">
        <v>22</v>
      </c>
      <c r="E52" s="28" t="s">
        <v>23</v>
      </c>
      <c r="F52" s="27" t="s">
        <v>24</v>
      </c>
      <c r="G52" s="28" t="s">
        <v>57</v>
      </c>
      <c r="H52" s="27" t="s">
        <v>26</v>
      </c>
      <c r="I52" s="27" t="s">
        <v>27</v>
      </c>
      <c r="J52" s="11">
        <v>82.88</v>
      </c>
      <c r="K52" s="11">
        <v>59</v>
      </c>
      <c r="L52" s="31">
        <v>12</v>
      </c>
      <c r="M52" s="32">
        <f>J52*0.8+L52*0.2</f>
        <v>68.704</v>
      </c>
      <c r="N52" s="14">
        <v>51</v>
      </c>
      <c r="O52" s="14" t="s">
        <v>28</v>
      </c>
      <c r="P52" s="14" t="s">
        <v>30</v>
      </c>
      <c r="Q52" s="14" t="s">
        <v>29</v>
      </c>
      <c r="R52" s="33" t="s">
        <v>31</v>
      </c>
      <c r="S52" s="14" t="s">
        <v>28</v>
      </c>
      <c r="T52" s="14" t="s">
        <v>35</v>
      </c>
      <c r="U52" s="33"/>
    </row>
    <row r="53" s="22" customFormat="1" spans="1:21">
      <c r="A53" s="11">
        <v>2024212665</v>
      </c>
      <c r="B53" s="27" t="s">
        <v>93</v>
      </c>
      <c r="C53" s="27" t="s">
        <v>41</v>
      </c>
      <c r="D53" s="27" t="s">
        <v>22</v>
      </c>
      <c r="E53" s="28" t="s">
        <v>23</v>
      </c>
      <c r="F53" s="27" t="s">
        <v>24</v>
      </c>
      <c r="G53" s="28" t="s">
        <v>49</v>
      </c>
      <c r="H53" s="27" t="s">
        <v>26</v>
      </c>
      <c r="I53" s="27" t="s">
        <v>27</v>
      </c>
      <c r="J53" s="11">
        <v>83.93</v>
      </c>
      <c r="K53" s="11">
        <v>49</v>
      </c>
      <c r="L53" s="31">
        <v>7</v>
      </c>
      <c r="M53" s="32">
        <f>J53*0.8+L53*0.2</f>
        <v>68.544</v>
      </c>
      <c r="N53" s="14">
        <v>52</v>
      </c>
      <c r="O53" s="14" t="s">
        <v>28</v>
      </c>
      <c r="P53" s="14" t="s">
        <v>29</v>
      </c>
      <c r="Q53" s="14" t="s">
        <v>30</v>
      </c>
      <c r="R53" s="33" t="s">
        <v>31</v>
      </c>
      <c r="S53" s="14" t="s">
        <v>28</v>
      </c>
      <c r="T53" s="14" t="s">
        <v>35</v>
      </c>
      <c r="U53" s="33"/>
    </row>
    <row r="54" s="22" customFormat="1" spans="1:21">
      <c r="A54" s="11">
        <v>2024212702</v>
      </c>
      <c r="B54" s="27" t="s">
        <v>94</v>
      </c>
      <c r="C54" s="27" t="s">
        <v>41</v>
      </c>
      <c r="D54" s="27" t="s">
        <v>22</v>
      </c>
      <c r="E54" s="28" t="s">
        <v>23</v>
      </c>
      <c r="F54" s="27" t="s">
        <v>24</v>
      </c>
      <c r="G54" s="28" t="s">
        <v>34</v>
      </c>
      <c r="H54" s="27" t="s">
        <v>26</v>
      </c>
      <c r="I54" s="27" t="s">
        <v>27</v>
      </c>
      <c r="J54" s="11">
        <v>82.68</v>
      </c>
      <c r="K54" s="11">
        <v>62</v>
      </c>
      <c r="L54" s="31">
        <v>11.7222222222222</v>
      </c>
      <c r="M54" s="32">
        <f>J54*0.8+L54*0.2</f>
        <v>68.4884444444444</v>
      </c>
      <c r="N54" s="14">
        <v>53</v>
      </c>
      <c r="O54" s="14" t="s">
        <v>28</v>
      </c>
      <c r="P54" s="14" t="s">
        <v>29</v>
      </c>
      <c r="Q54" s="14" t="s">
        <v>30</v>
      </c>
      <c r="R54" s="33" t="s">
        <v>31</v>
      </c>
      <c r="S54" s="14" t="s">
        <v>28</v>
      </c>
      <c r="T54" s="14" t="s">
        <v>45</v>
      </c>
      <c r="U54" s="33"/>
    </row>
    <row r="55" s="22" customFormat="1" spans="1:21">
      <c r="A55" s="11">
        <v>2024212727</v>
      </c>
      <c r="B55" s="27" t="s">
        <v>95</v>
      </c>
      <c r="C55" s="27" t="s">
        <v>41</v>
      </c>
      <c r="D55" s="27" t="s">
        <v>22</v>
      </c>
      <c r="E55" s="28" t="s">
        <v>23</v>
      </c>
      <c r="F55" s="27" t="s">
        <v>24</v>
      </c>
      <c r="G55" s="28" t="s">
        <v>44</v>
      </c>
      <c r="H55" s="27" t="s">
        <v>26</v>
      </c>
      <c r="I55" s="27" t="s">
        <v>27</v>
      </c>
      <c r="J55" s="11">
        <v>78.57</v>
      </c>
      <c r="K55" s="11">
        <v>108</v>
      </c>
      <c r="L55" s="31">
        <v>27.8333333333333</v>
      </c>
      <c r="M55" s="32">
        <f>J55*0.8+L55*0.2</f>
        <v>68.4226666666667</v>
      </c>
      <c r="N55" s="14">
        <v>54</v>
      </c>
      <c r="O55" s="14" t="s">
        <v>28</v>
      </c>
      <c r="P55" s="14" t="s">
        <v>30</v>
      </c>
      <c r="Q55" s="14" t="s">
        <v>29</v>
      </c>
      <c r="R55" s="33" t="s">
        <v>31</v>
      </c>
      <c r="S55" s="14" t="s">
        <v>28</v>
      </c>
      <c r="T55" s="14" t="s">
        <v>45</v>
      </c>
      <c r="U55" s="33"/>
    </row>
    <row r="56" s="22" customFormat="1" spans="1:21">
      <c r="A56" s="11">
        <v>2024212694</v>
      </c>
      <c r="B56" s="27" t="s">
        <v>96</v>
      </c>
      <c r="C56" s="27" t="s">
        <v>41</v>
      </c>
      <c r="D56" s="27" t="s">
        <v>22</v>
      </c>
      <c r="E56" s="28" t="s">
        <v>23</v>
      </c>
      <c r="F56" s="27" t="s">
        <v>24</v>
      </c>
      <c r="G56" s="28" t="s">
        <v>34</v>
      </c>
      <c r="H56" s="27" t="s">
        <v>26</v>
      </c>
      <c r="I56" s="27" t="s">
        <v>27</v>
      </c>
      <c r="J56" s="11">
        <v>82.71</v>
      </c>
      <c r="K56" s="11">
        <v>61</v>
      </c>
      <c r="L56" s="31">
        <v>11.2222222222222</v>
      </c>
      <c r="M56" s="32">
        <f>J56*0.8+L56*0.2</f>
        <v>68.4124444444444</v>
      </c>
      <c r="N56" s="14">
        <v>55</v>
      </c>
      <c r="O56" s="14" t="s">
        <v>28</v>
      </c>
      <c r="P56" s="14" t="s">
        <v>29</v>
      </c>
      <c r="Q56" s="14" t="s">
        <v>30</v>
      </c>
      <c r="R56" s="33" t="s">
        <v>31</v>
      </c>
      <c r="S56" s="14" t="s">
        <v>28</v>
      </c>
      <c r="T56" s="14" t="s">
        <v>45</v>
      </c>
      <c r="U56" s="33"/>
    </row>
    <row r="57" s="22" customFormat="1" spans="1:21">
      <c r="A57" s="11">
        <v>2024212707</v>
      </c>
      <c r="B57" s="27" t="s">
        <v>97</v>
      </c>
      <c r="C57" s="27" t="s">
        <v>41</v>
      </c>
      <c r="D57" s="27" t="s">
        <v>22</v>
      </c>
      <c r="E57" s="28" t="s">
        <v>23</v>
      </c>
      <c r="F57" s="27" t="s">
        <v>24</v>
      </c>
      <c r="G57" s="28" t="s">
        <v>34</v>
      </c>
      <c r="H57" s="27" t="s">
        <v>26</v>
      </c>
      <c r="I57" s="27" t="s">
        <v>27</v>
      </c>
      <c r="J57" s="11">
        <v>83.14</v>
      </c>
      <c r="K57" s="11">
        <v>57</v>
      </c>
      <c r="L57" s="31">
        <v>9.22222222222222</v>
      </c>
      <c r="M57" s="32">
        <f>J57*0.8+L57*0.2</f>
        <v>68.3564444444444</v>
      </c>
      <c r="N57" s="14">
        <v>56</v>
      </c>
      <c r="O57" s="14" t="s">
        <v>28</v>
      </c>
      <c r="P57" s="14" t="s">
        <v>29</v>
      </c>
      <c r="Q57" s="14" t="s">
        <v>30</v>
      </c>
      <c r="R57" s="33" t="s">
        <v>31</v>
      </c>
      <c r="S57" s="14" t="s">
        <v>28</v>
      </c>
      <c r="T57" s="14" t="s">
        <v>45</v>
      </c>
      <c r="U57" s="33"/>
    </row>
    <row r="58" s="22" customFormat="1" spans="1:21">
      <c r="A58" s="11">
        <v>2024212593</v>
      </c>
      <c r="B58" s="27" t="s">
        <v>98</v>
      </c>
      <c r="C58" s="27" t="s">
        <v>41</v>
      </c>
      <c r="D58" s="27" t="s">
        <v>22</v>
      </c>
      <c r="E58" s="28" t="s">
        <v>23</v>
      </c>
      <c r="F58" s="27" t="s">
        <v>24</v>
      </c>
      <c r="G58" s="28" t="s">
        <v>25</v>
      </c>
      <c r="H58" s="27" t="s">
        <v>26</v>
      </c>
      <c r="I58" s="27" t="s">
        <v>27</v>
      </c>
      <c r="J58" s="11">
        <v>83.53</v>
      </c>
      <c r="K58" s="11">
        <v>51</v>
      </c>
      <c r="L58" s="31">
        <v>7</v>
      </c>
      <c r="M58" s="32">
        <f>J58*0.8+L58*0.2</f>
        <v>68.224</v>
      </c>
      <c r="N58" s="14">
        <v>57</v>
      </c>
      <c r="O58" s="14" t="s">
        <v>28</v>
      </c>
      <c r="P58" s="14" t="s">
        <v>29</v>
      </c>
      <c r="Q58" s="14" t="s">
        <v>30</v>
      </c>
      <c r="R58" s="33" t="s">
        <v>31</v>
      </c>
      <c r="S58" s="14" t="s">
        <v>28</v>
      </c>
      <c r="T58" s="14" t="s">
        <v>32</v>
      </c>
      <c r="U58" s="33"/>
    </row>
    <row r="59" s="22" customFormat="1" spans="1:21">
      <c r="A59" s="11">
        <v>2024212575</v>
      </c>
      <c r="B59" s="27" t="s">
        <v>99</v>
      </c>
      <c r="C59" s="27" t="s">
        <v>41</v>
      </c>
      <c r="D59" s="27" t="s">
        <v>22</v>
      </c>
      <c r="E59" s="28" t="s">
        <v>23</v>
      </c>
      <c r="F59" s="27" t="s">
        <v>24</v>
      </c>
      <c r="G59" s="28" t="s">
        <v>25</v>
      </c>
      <c r="H59" s="27" t="s">
        <v>26</v>
      </c>
      <c r="I59" s="27" t="s">
        <v>27</v>
      </c>
      <c r="J59" s="11">
        <v>82.95</v>
      </c>
      <c r="K59" s="11">
        <v>58</v>
      </c>
      <c r="L59" s="31">
        <v>9</v>
      </c>
      <c r="M59" s="32">
        <f>J59*0.8+L59*0.2</f>
        <v>68.16</v>
      </c>
      <c r="N59" s="14">
        <v>58</v>
      </c>
      <c r="O59" s="14" t="s">
        <v>28</v>
      </c>
      <c r="P59" s="14" t="s">
        <v>29</v>
      </c>
      <c r="Q59" s="14" t="s">
        <v>30</v>
      </c>
      <c r="R59" s="33" t="s">
        <v>31</v>
      </c>
      <c r="S59" s="14" t="s">
        <v>28</v>
      </c>
      <c r="T59" s="14" t="s">
        <v>32</v>
      </c>
      <c r="U59" s="33"/>
    </row>
    <row r="60" s="22" customFormat="1" spans="1:21">
      <c r="A60" s="11">
        <v>2024212537</v>
      </c>
      <c r="B60" s="27" t="s">
        <v>100</v>
      </c>
      <c r="C60" s="27" t="s">
        <v>41</v>
      </c>
      <c r="D60" s="27" t="s">
        <v>22</v>
      </c>
      <c r="E60" s="28" t="s">
        <v>23</v>
      </c>
      <c r="F60" s="27" t="s">
        <v>24</v>
      </c>
      <c r="G60" s="28" t="s">
        <v>38</v>
      </c>
      <c r="H60" s="27" t="s">
        <v>26</v>
      </c>
      <c r="I60" s="27" t="s">
        <v>27</v>
      </c>
      <c r="J60" s="11">
        <v>84.7</v>
      </c>
      <c r="K60" s="11">
        <v>42</v>
      </c>
      <c r="L60" s="31">
        <v>1</v>
      </c>
      <c r="M60" s="32">
        <f>J60*0.8+L60*0.2</f>
        <v>67.96</v>
      </c>
      <c r="N60" s="14">
        <v>59</v>
      </c>
      <c r="O60" s="14" t="s">
        <v>28</v>
      </c>
      <c r="P60" s="14" t="s">
        <v>29</v>
      </c>
      <c r="Q60" s="14" t="s">
        <v>30</v>
      </c>
      <c r="R60" s="33" t="s">
        <v>31</v>
      </c>
      <c r="S60" s="14" t="s">
        <v>28</v>
      </c>
      <c r="T60" s="14" t="s">
        <v>32</v>
      </c>
      <c r="U60" s="33"/>
    </row>
    <row r="61" s="22" customFormat="1" spans="1:21">
      <c r="A61" s="11">
        <v>2024212550</v>
      </c>
      <c r="B61" s="27" t="s">
        <v>101</v>
      </c>
      <c r="C61" s="27" t="s">
        <v>41</v>
      </c>
      <c r="D61" s="27" t="s">
        <v>22</v>
      </c>
      <c r="E61" s="28" t="s">
        <v>23</v>
      </c>
      <c r="F61" s="27" t="s">
        <v>24</v>
      </c>
      <c r="G61" s="28" t="s">
        <v>38</v>
      </c>
      <c r="H61" s="27" t="s">
        <v>26</v>
      </c>
      <c r="I61" s="27" t="s">
        <v>27</v>
      </c>
      <c r="J61" s="11">
        <v>84.07</v>
      </c>
      <c r="K61" s="11">
        <v>46</v>
      </c>
      <c r="L61" s="31">
        <v>3.5</v>
      </c>
      <c r="M61" s="32">
        <f>J61*0.8+L61*0.2</f>
        <v>67.956</v>
      </c>
      <c r="N61" s="14">
        <v>60</v>
      </c>
      <c r="O61" s="14" t="s">
        <v>28</v>
      </c>
      <c r="P61" s="14" t="s">
        <v>29</v>
      </c>
      <c r="Q61" s="14" t="s">
        <v>30</v>
      </c>
      <c r="R61" s="33" t="s">
        <v>31</v>
      </c>
      <c r="S61" s="14" t="s">
        <v>28</v>
      </c>
      <c r="T61" s="14" t="s">
        <v>32</v>
      </c>
      <c r="U61" s="33"/>
    </row>
    <row r="62" s="22" customFormat="1" spans="1:21">
      <c r="A62" s="11">
        <v>2024212563</v>
      </c>
      <c r="B62" s="27" t="s">
        <v>102</v>
      </c>
      <c r="C62" s="27" t="s">
        <v>41</v>
      </c>
      <c r="D62" s="27" t="s">
        <v>22</v>
      </c>
      <c r="E62" s="28" t="s">
        <v>23</v>
      </c>
      <c r="F62" s="27" t="s">
        <v>24</v>
      </c>
      <c r="G62" s="28" t="s">
        <v>38</v>
      </c>
      <c r="H62" s="27" t="s">
        <v>26</v>
      </c>
      <c r="I62" s="27" t="s">
        <v>27</v>
      </c>
      <c r="J62" s="11">
        <v>82.31</v>
      </c>
      <c r="K62" s="11">
        <v>66</v>
      </c>
      <c r="L62" s="31">
        <v>10</v>
      </c>
      <c r="M62" s="32">
        <f>J62*0.8+L62*0.2</f>
        <v>67.848</v>
      </c>
      <c r="N62" s="14">
        <v>61</v>
      </c>
      <c r="O62" s="14" t="s">
        <v>29</v>
      </c>
      <c r="P62" s="14" t="s">
        <v>28</v>
      </c>
      <c r="Q62" s="14" t="s">
        <v>30</v>
      </c>
      <c r="R62" s="33" t="s">
        <v>31</v>
      </c>
      <c r="S62" s="14" t="s">
        <v>29</v>
      </c>
      <c r="T62" s="14" t="s">
        <v>60</v>
      </c>
      <c r="U62" s="33"/>
    </row>
    <row r="63" s="22" customFormat="1" spans="1:21">
      <c r="A63" s="11">
        <v>2024212724</v>
      </c>
      <c r="B63" s="27" t="s">
        <v>103</v>
      </c>
      <c r="C63" s="27" t="s">
        <v>41</v>
      </c>
      <c r="D63" s="27" t="s">
        <v>22</v>
      </c>
      <c r="E63" s="28" t="s">
        <v>23</v>
      </c>
      <c r="F63" s="27" t="s">
        <v>24</v>
      </c>
      <c r="G63" s="28" t="s">
        <v>44</v>
      </c>
      <c r="H63" s="27" t="s">
        <v>26</v>
      </c>
      <c r="I63" s="27" t="s">
        <v>27</v>
      </c>
      <c r="J63" s="11">
        <v>81.62</v>
      </c>
      <c r="K63" s="11">
        <v>77</v>
      </c>
      <c r="L63" s="31">
        <v>12.3888888888889</v>
      </c>
      <c r="M63" s="32">
        <f>J63*0.8+L63*0.2</f>
        <v>67.7737777777778</v>
      </c>
      <c r="N63" s="14">
        <v>62</v>
      </c>
      <c r="O63" s="14" t="s">
        <v>28</v>
      </c>
      <c r="P63" s="14" t="s">
        <v>29</v>
      </c>
      <c r="Q63" s="14" t="s">
        <v>30</v>
      </c>
      <c r="R63" s="33" t="s">
        <v>31</v>
      </c>
      <c r="S63" s="14" t="s">
        <v>28</v>
      </c>
      <c r="T63" s="14" t="s">
        <v>45</v>
      </c>
      <c r="U63" s="33"/>
    </row>
    <row r="64" s="22" customFormat="1" spans="1:21">
      <c r="A64" s="11">
        <v>2024212717</v>
      </c>
      <c r="B64" s="27" t="s">
        <v>104</v>
      </c>
      <c r="C64" s="27" t="s">
        <v>21</v>
      </c>
      <c r="D64" s="27" t="s">
        <v>22</v>
      </c>
      <c r="E64" s="28" t="s">
        <v>23</v>
      </c>
      <c r="F64" s="27" t="s">
        <v>24</v>
      </c>
      <c r="G64" s="28" t="s">
        <v>34</v>
      </c>
      <c r="H64" s="27" t="s">
        <v>26</v>
      </c>
      <c r="I64" s="27" t="s">
        <v>27</v>
      </c>
      <c r="J64" s="11">
        <v>82.17</v>
      </c>
      <c r="K64" s="11">
        <v>68</v>
      </c>
      <c r="L64" s="31">
        <v>10.1111111111111</v>
      </c>
      <c r="M64" s="32">
        <f>J64*0.8+L64*0.2</f>
        <v>67.7582222222222</v>
      </c>
      <c r="N64" s="14">
        <v>63</v>
      </c>
      <c r="O64" s="14" t="s">
        <v>29</v>
      </c>
      <c r="P64" s="14" t="s">
        <v>30</v>
      </c>
      <c r="Q64" s="14" t="s">
        <v>28</v>
      </c>
      <c r="R64" s="33" t="s">
        <v>31</v>
      </c>
      <c r="S64" s="14" t="s">
        <v>29</v>
      </c>
      <c r="T64" s="14" t="s">
        <v>105</v>
      </c>
      <c r="U64" s="33"/>
    </row>
    <row r="65" s="22" customFormat="1" spans="1:21">
      <c r="A65" s="11">
        <v>2024212545</v>
      </c>
      <c r="B65" s="27" t="s">
        <v>106</v>
      </c>
      <c r="C65" s="27" t="s">
        <v>41</v>
      </c>
      <c r="D65" s="27" t="s">
        <v>22</v>
      </c>
      <c r="E65" s="28" t="s">
        <v>23</v>
      </c>
      <c r="F65" s="27" t="s">
        <v>24</v>
      </c>
      <c r="G65" s="28" t="s">
        <v>38</v>
      </c>
      <c r="H65" s="27" t="s">
        <v>26</v>
      </c>
      <c r="I65" s="27" t="s">
        <v>27</v>
      </c>
      <c r="J65" s="11">
        <v>82.53</v>
      </c>
      <c r="K65" s="11">
        <v>64</v>
      </c>
      <c r="L65" s="31">
        <v>8</v>
      </c>
      <c r="M65" s="32">
        <f>J65*0.8+L65*0.2</f>
        <v>67.624</v>
      </c>
      <c r="N65" s="14">
        <v>64</v>
      </c>
      <c r="O65" s="14" t="s">
        <v>28</v>
      </c>
      <c r="P65" s="14" t="s">
        <v>30</v>
      </c>
      <c r="Q65" s="14" t="s">
        <v>29</v>
      </c>
      <c r="R65" s="33" t="s">
        <v>31</v>
      </c>
      <c r="S65" s="14" t="s">
        <v>28</v>
      </c>
      <c r="T65" s="14" t="s">
        <v>32</v>
      </c>
      <c r="U65" s="33"/>
    </row>
    <row r="66" s="22" customFormat="1" spans="1:21">
      <c r="A66" s="11">
        <v>2024212592</v>
      </c>
      <c r="B66" s="27" t="s">
        <v>107</v>
      </c>
      <c r="C66" s="27" t="s">
        <v>41</v>
      </c>
      <c r="D66" s="27" t="s">
        <v>22</v>
      </c>
      <c r="E66" s="28" t="s">
        <v>23</v>
      </c>
      <c r="F66" s="27" t="s">
        <v>24</v>
      </c>
      <c r="G66" s="28" t="s">
        <v>25</v>
      </c>
      <c r="H66" s="27" t="s">
        <v>26</v>
      </c>
      <c r="I66" s="27" t="s">
        <v>27</v>
      </c>
      <c r="J66" s="11">
        <v>81.88</v>
      </c>
      <c r="K66" s="11">
        <v>72</v>
      </c>
      <c r="L66" s="31">
        <v>10.5</v>
      </c>
      <c r="M66" s="32">
        <f>J66*0.8+L66*0.2</f>
        <v>67.604</v>
      </c>
      <c r="N66" s="14">
        <v>65</v>
      </c>
      <c r="O66" s="14" t="s">
        <v>28</v>
      </c>
      <c r="P66" s="14" t="s">
        <v>29</v>
      </c>
      <c r="Q66" s="14" t="s">
        <v>30</v>
      </c>
      <c r="R66" s="33" t="s">
        <v>31</v>
      </c>
      <c r="S66" s="14" t="s">
        <v>28</v>
      </c>
      <c r="T66" s="14" t="s">
        <v>32</v>
      </c>
      <c r="U66" s="33"/>
    </row>
    <row r="67" s="22" customFormat="1" spans="1:21">
      <c r="A67" s="11">
        <v>2024212688</v>
      </c>
      <c r="B67" s="27" t="s">
        <v>108</v>
      </c>
      <c r="C67" s="27" t="s">
        <v>41</v>
      </c>
      <c r="D67" s="27" t="s">
        <v>22</v>
      </c>
      <c r="E67" s="28" t="s">
        <v>23</v>
      </c>
      <c r="F67" s="27" t="s">
        <v>24</v>
      </c>
      <c r="G67" s="28" t="s">
        <v>34</v>
      </c>
      <c r="H67" s="27" t="s">
        <v>26</v>
      </c>
      <c r="I67" s="27" t="s">
        <v>27</v>
      </c>
      <c r="J67" s="11">
        <v>83.31</v>
      </c>
      <c r="K67" s="11">
        <v>53</v>
      </c>
      <c r="L67" s="31">
        <v>4.77777777777778</v>
      </c>
      <c r="M67" s="32">
        <f>J67*0.8+L67*0.2</f>
        <v>67.6035555555556</v>
      </c>
      <c r="N67" s="14">
        <v>66</v>
      </c>
      <c r="O67" s="14" t="s">
        <v>28</v>
      </c>
      <c r="P67" s="14" t="s">
        <v>29</v>
      </c>
      <c r="Q67" s="14" t="s">
        <v>30</v>
      </c>
      <c r="R67" s="33" t="s">
        <v>31</v>
      </c>
      <c r="S67" s="14" t="s">
        <v>28</v>
      </c>
      <c r="T67" s="14" t="s">
        <v>45</v>
      </c>
      <c r="U67" s="33"/>
    </row>
    <row r="68" s="22" customFormat="1" spans="1:21">
      <c r="A68" s="11">
        <v>2024212558</v>
      </c>
      <c r="B68" s="27" t="s">
        <v>109</v>
      </c>
      <c r="C68" s="27" t="s">
        <v>41</v>
      </c>
      <c r="D68" s="27" t="s">
        <v>22</v>
      </c>
      <c r="E68" s="28" t="s">
        <v>23</v>
      </c>
      <c r="F68" s="27" t="s">
        <v>24</v>
      </c>
      <c r="G68" s="28" t="s">
        <v>38</v>
      </c>
      <c r="H68" s="27" t="s">
        <v>26</v>
      </c>
      <c r="I68" s="27" t="s">
        <v>27</v>
      </c>
      <c r="J68" s="11">
        <v>83.36</v>
      </c>
      <c r="K68" s="11">
        <v>52</v>
      </c>
      <c r="L68" s="31">
        <v>4.5</v>
      </c>
      <c r="M68" s="32">
        <f>J68*0.8+L68*0.2</f>
        <v>67.588</v>
      </c>
      <c r="N68" s="14">
        <v>67</v>
      </c>
      <c r="O68" s="14" t="s">
        <v>28</v>
      </c>
      <c r="P68" s="14" t="s">
        <v>29</v>
      </c>
      <c r="Q68" s="14" t="s">
        <v>30</v>
      </c>
      <c r="R68" s="33" t="s">
        <v>31</v>
      </c>
      <c r="S68" s="14" t="s">
        <v>28</v>
      </c>
      <c r="T68" s="14" t="s">
        <v>32</v>
      </c>
      <c r="U68" s="33"/>
    </row>
    <row r="69" s="22" customFormat="1" spans="1:21">
      <c r="A69" s="11">
        <v>2024212757</v>
      </c>
      <c r="B69" s="27" t="s">
        <v>110</v>
      </c>
      <c r="C69" s="27" t="s">
        <v>21</v>
      </c>
      <c r="D69" s="27" t="s">
        <v>22</v>
      </c>
      <c r="E69" s="28" t="s">
        <v>23</v>
      </c>
      <c r="F69" s="27" t="s">
        <v>24</v>
      </c>
      <c r="G69" s="28" t="s">
        <v>44</v>
      </c>
      <c r="H69" s="27" t="s">
        <v>26</v>
      </c>
      <c r="I69" s="27" t="s">
        <v>27</v>
      </c>
      <c r="J69" s="11">
        <v>82.04</v>
      </c>
      <c r="K69" s="11">
        <v>69</v>
      </c>
      <c r="L69" s="31">
        <v>9</v>
      </c>
      <c r="M69" s="32">
        <f>J69*0.8+L69*0.2</f>
        <v>67.432</v>
      </c>
      <c r="N69" s="14">
        <v>68</v>
      </c>
      <c r="O69" s="14" t="s">
        <v>28</v>
      </c>
      <c r="P69" s="14" t="s">
        <v>29</v>
      </c>
      <c r="Q69" s="14" t="s">
        <v>30</v>
      </c>
      <c r="R69" s="33" t="s">
        <v>31</v>
      </c>
      <c r="S69" s="14" t="s">
        <v>28</v>
      </c>
      <c r="T69" s="14" t="s">
        <v>45</v>
      </c>
      <c r="U69" s="33"/>
    </row>
    <row r="70" s="22" customFormat="1" spans="1:21">
      <c r="A70" s="11">
        <v>2024212752</v>
      </c>
      <c r="B70" s="27" t="s">
        <v>111</v>
      </c>
      <c r="C70" s="27" t="s">
        <v>41</v>
      </c>
      <c r="D70" s="27" t="s">
        <v>22</v>
      </c>
      <c r="E70" s="28" t="s">
        <v>23</v>
      </c>
      <c r="F70" s="27" t="s">
        <v>24</v>
      </c>
      <c r="G70" s="28" t="s">
        <v>44</v>
      </c>
      <c r="H70" s="27" t="s">
        <v>26</v>
      </c>
      <c r="I70" s="27" t="s">
        <v>27</v>
      </c>
      <c r="J70" s="11">
        <v>79.82</v>
      </c>
      <c r="K70" s="11">
        <v>97</v>
      </c>
      <c r="L70" s="31">
        <v>17.5</v>
      </c>
      <c r="M70" s="32">
        <f>J70*0.8+L70*0.2</f>
        <v>67.356</v>
      </c>
      <c r="N70" s="14">
        <v>69</v>
      </c>
      <c r="O70" s="14" t="s">
        <v>28</v>
      </c>
      <c r="P70" s="14" t="s">
        <v>29</v>
      </c>
      <c r="Q70" s="14" t="s">
        <v>30</v>
      </c>
      <c r="R70" s="33" t="s">
        <v>31</v>
      </c>
      <c r="S70" s="14" t="s">
        <v>28</v>
      </c>
      <c r="T70" s="14" t="s">
        <v>45</v>
      </c>
      <c r="U70" s="33"/>
    </row>
    <row r="71" s="22" customFormat="1" spans="1:21">
      <c r="A71" s="11">
        <v>2024212700</v>
      </c>
      <c r="B71" s="27" t="s">
        <v>112</v>
      </c>
      <c r="C71" s="27" t="s">
        <v>41</v>
      </c>
      <c r="D71" s="27" t="s">
        <v>22</v>
      </c>
      <c r="E71" s="28" t="s">
        <v>23</v>
      </c>
      <c r="F71" s="27" t="s">
        <v>24</v>
      </c>
      <c r="G71" s="28" t="s">
        <v>34</v>
      </c>
      <c r="H71" s="27" t="s">
        <v>26</v>
      </c>
      <c r="I71" s="27" t="s">
        <v>27</v>
      </c>
      <c r="J71" s="11">
        <v>81.02</v>
      </c>
      <c r="K71" s="11">
        <v>84</v>
      </c>
      <c r="L71" s="31">
        <v>12.1111111111111</v>
      </c>
      <c r="M71" s="32">
        <f>J71*0.8+L71*0.2</f>
        <v>67.2382222222222</v>
      </c>
      <c r="N71" s="14">
        <v>70</v>
      </c>
      <c r="O71" s="14" t="s">
        <v>28</v>
      </c>
      <c r="P71" s="14" t="s">
        <v>29</v>
      </c>
      <c r="Q71" s="14" t="s">
        <v>30</v>
      </c>
      <c r="R71" s="33" t="s">
        <v>31</v>
      </c>
      <c r="S71" s="14" t="s">
        <v>28</v>
      </c>
      <c r="T71" s="14" t="s">
        <v>45</v>
      </c>
      <c r="U71" s="33"/>
    </row>
    <row r="72" s="22" customFormat="1" spans="1:21">
      <c r="A72" s="11">
        <v>2024212573</v>
      </c>
      <c r="B72" s="27" t="s">
        <v>113</v>
      </c>
      <c r="C72" s="27" t="s">
        <v>21</v>
      </c>
      <c r="D72" s="27" t="s">
        <v>22</v>
      </c>
      <c r="E72" s="28" t="s">
        <v>23</v>
      </c>
      <c r="F72" s="27" t="s">
        <v>24</v>
      </c>
      <c r="G72" s="28" t="s">
        <v>38</v>
      </c>
      <c r="H72" s="27" t="s">
        <v>26</v>
      </c>
      <c r="I72" s="27" t="s">
        <v>27</v>
      </c>
      <c r="J72" s="11">
        <v>82.46</v>
      </c>
      <c r="K72" s="11">
        <v>65</v>
      </c>
      <c r="L72" s="31">
        <v>6</v>
      </c>
      <c r="M72" s="32">
        <f>J72*0.8+L72*0.2</f>
        <v>67.168</v>
      </c>
      <c r="N72" s="14">
        <v>71</v>
      </c>
      <c r="O72" s="14" t="s">
        <v>28</v>
      </c>
      <c r="P72" s="14" t="s">
        <v>29</v>
      </c>
      <c r="Q72" s="14" t="s">
        <v>30</v>
      </c>
      <c r="R72" s="33" t="s">
        <v>31</v>
      </c>
      <c r="S72" s="14" t="s">
        <v>28</v>
      </c>
      <c r="T72" s="14" t="s">
        <v>32</v>
      </c>
      <c r="U72" s="33"/>
    </row>
    <row r="73" s="22" customFormat="1" spans="1:21">
      <c r="A73" s="11">
        <v>2024212739</v>
      </c>
      <c r="B73" s="27" t="s">
        <v>114</v>
      </c>
      <c r="C73" s="27" t="s">
        <v>41</v>
      </c>
      <c r="D73" s="27" t="s">
        <v>22</v>
      </c>
      <c r="E73" s="28" t="s">
        <v>23</v>
      </c>
      <c r="F73" s="27" t="s">
        <v>24</v>
      </c>
      <c r="G73" s="28" t="s">
        <v>44</v>
      </c>
      <c r="H73" s="27" t="s">
        <v>26</v>
      </c>
      <c r="I73" s="27" t="s">
        <v>27</v>
      </c>
      <c r="J73" s="11">
        <v>82.2</v>
      </c>
      <c r="K73" s="11">
        <v>67</v>
      </c>
      <c r="L73" s="31">
        <v>6.94444444444444</v>
      </c>
      <c r="M73" s="32">
        <f>J73*0.8+L73*0.2</f>
        <v>67.1488888888889</v>
      </c>
      <c r="N73" s="14">
        <v>72</v>
      </c>
      <c r="O73" s="14" t="s">
        <v>28</v>
      </c>
      <c r="P73" s="14" t="s">
        <v>30</v>
      </c>
      <c r="Q73" s="14" t="s">
        <v>29</v>
      </c>
      <c r="R73" s="33" t="s">
        <v>31</v>
      </c>
      <c r="S73" s="14" t="s">
        <v>28</v>
      </c>
      <c r="T73" s="14" t="s">
        <v>45</v>
      </c>
      <c r="U73" s="33"/>
    </row>
    <row r="74" s="22" customFormat="1" spans="1:21">
      <c r="A74" s="11">
        <v>2024212691</v>
      </c>
      <c r="B74" s="27" t="s">
        <v>115</v>
      </c>
      <c r="C74" s="27" t="s">
        <v>41</v>
      </c>
      <c r="D74" s="27" t="s">
        <v>22</v>
      </c>
      <c r="E74" s="28" t="s">
        <v>23</v>
      </c>
      <c r="F74" s="27" t="s">
        <v>24</v>
      </c>
      <c r="G74" s="28" t="s">
        <v>34</v>
      </c>
      <c r="H74" s="27" t="s">
        <v>26</v>
      </c>
      <c r="I74" s="27" t="s">
        <v>27</v>
      </c>
      <c r="J74" s="11">
        <v>81.62</v>
      </c>
      <c r="K74" s="11">
        <v>77</v>
      </c>
      <c r="L74" s="31">
        <v>9.22222222222222</v>
      </c>
      <c r="M74" s="32">
        <f>J74*0.8+L74*0.2</f>
        <v>67.1404444444445</v>
      </c>
      <c r="N74" s="14">
        <v>73</v>
      </c>
      <c r="O74" s="14" t="s">
        <v>28</v>
      </c>
      <c r="P74" s="14" t="s">
        <v>29</v>
      </c>
      <c r="Q74" s="14" t="s">
        <v>30</v>
      </c>
      <c r="R74" s="33" t="s">
        <v>31</v>
      </c>
      <c r="S74" s="14" t="s">
        <v>28</v>
      </c>
      <c r="T74" s="14" t="s">
        <v>45</v>
      </c>
      <c r="U74" s="33"/>
    </row>
    <row r="75" s="22" customFormat="1" spans="1:21">
      <c r="A75" s="11">
        <v>2024212564</v>
      </c>
      <c r="B75" s="27" t="s">
        <v>116</v>
      </c>
      <c r="C75" s="27" t="s">
        <v>41</v>
      </c>
      <c r="D75" s="27" t="s">
        <v>22</v>
      </c>
      <c r="E75" s="28" t="s">
        <v>23</v>
      </c>
      <c r="F75" s="27" t="s">
        <v>24</v>
      </c>
      <c r="G75" s="28" t="s">
        <v>38</v>
      </c>
      <c r="H75" s="27" t="s">
        <v>26</v>
      </c>
      <c r="I75" s="27" t="s">
        <v>27</v>
      </c>
      <c r="J75" s="11">
        <v>83.2</v>
      </c>
      <c r="K75" s="11">
        <v>55</v>
      </c>
      <c r="L75" s="31">
        <v>2</v>
      </c>
      <c r="M75" s="32">
        <f>J75*0.8+L75*0.2</f>
        <v>66.96</v>
      </c>
      <c r="N75" s="14">
        <v>74</v>
      </c>
      <c r="O75" s="14" t="s">
        <v>30</v>
      </c>
      <c r="P75" s="14" t="s">
        <v>28</v>
      </c>
      <c r="Q75" s="14" t="s">
        <v>29</v>
      </c>
      <c r="R75" s="33" t="s">
        <v>31</v>
      </c>
      <c r="S75" s="14" t="s">
        <v>30</v>
      </c>
      <c r="T75" s="14" t="s">
        <v>39</v>
      </c>
      <c r="U75" s="33"/>
    </row>
    <row r="76" s="22" customFormat="1" spans="1:21">
      <c r="A76" s="11">
        <v>2024212555</v>
      </c>
      <c r="B76" s="27" t="s">
        <v>117</v>
      </c>
      <c r="C76" s="27" t="s">
        <v>41</v>
      </c>
      <c r="D76" s="27" t="s">
        <v>22</v>
      </c>
      <c r="E76" s="28" t="s">
        <v>23</v>
      </c>
      <c r="F76" s="27" t="s">
        <v>24</v>
      </c>
      <c r="G76" s="28" t="s">
        <v>38</v>
      </c>
      <c r="H76" s="27" t="s">
        <v>26</v>
      </c>
      <c r="I76" s="27" t="s">
        <v>27</v>
      </c>
      <c r="J76" s="11">
        <v>81.92</v>
      </c>
      <c r="K76" s="11">
        <v>71</v>
      </c>
      <c r="L76" s="31">
        <v>7</v>
      </c>
      <c r="M76" s="32">
        <f>J76*0.8+L76*0.2</f>
        <v>66.936</v>
      </c>
      <c r="N76" s="14">
        <v>75</v>
      </c>
      <c r="O76" s="14" t="s">
        <v>28</v>
      </c>
      <c r="P76" s="14" t="s">
        <v>29</v>
      </c>
      <c r="Q76" s="14" t="s">
        <v>30</v>
      </c>
      <c r="R76" s="33" t="s">
        <v>31</v>
      </c>
      <c r="S76" s="14" t="s">
        <v>28</v>
      </c>
      <c r="T76" s="14" t="s">
        <v>32</v>
      </c>
      <c r="U76" s="33"/>
    </row>
    <row r="77" s="22" customFormat="1" spans="1:21">
      <c r="A77" s="11">
        <v>2024212759</v>
      </c>
      <c r="B77" s="27" t="s">
        <v>118</v>
      </c>
      <c r="C77" s="27" t="s">
        <v>21</v>
      </c>
      <c r="D77" s="27" t="s">
        <v>22</v>
      </c>
      <c r="E77" s="28" t="s">
        <v>23</v>
      </c>
      <c r="F77" s="27" t="s">
        <v>24</v>
      </c>
      <c r="G77" s="28" t="s">
        <v>44</v>
      </c>
      <c r="H77" s="27" t="s">
        <v>26</v>
      </c>
      <c r="I77" s="27" t="s">
        <v>27</v>
      </c>
      <c r="J77" s="11">
        <v>81.85</v>
      </c>
      <c r="K77" s="11">
        <v>74</v>
      </c>
      <c r="L77" s="31">
        <v>7</v>
      </c>
      <c r="M77" s="32">
        <f>J77*0.8+L77*0.2</f>
        <v>66.88</v>
      </c>
      <c r="N77" s="14">
        <v>76</v>
      </c>
      <c r="O77" s="14" t="s">
        <v>28</v>
      </c>
      <c r="P77" s="14" t="s">
        <v>30</v>
      </c>
      <c r="Q77" s="14" t="s">
        <v>29</v>
      </c>
      <c r="R77" s="33" t="s">
        <v>31</v>
      </c>
      <c r="S77" s="14" t="s">
        <v>28</v>
      </c>
      <c r="T77" s="14" t="s">
        <v>45</v>
      </c>
      <c r="U77" s="33"/>
    </row>
    <row r="78" s="22" customFormat="1" spans="1:21">
      <c r="A78" s="11">
        <v>2024212651</v>
      </c>
      <c r="B78" s="27" t="s">
        <v>119</v>
      </c>
      <c r="C78" s="27" t="s">
        <v>41</v>
      </c>
      <c r="D78" s="27" t="s">
        <v>22</v>
      </c>
      <c r="E78" s="28" t="s">
        <v>23</v>
      </c>
      <c r="F78" s="27" t="s">
        <v>24</v>
      </c>
      <c r="G78" s="28" t="s">
        <v>49</v>
      </c>
      <c r="H78" s="27" t="s">
        <v>26</v>
      </c>
      <c r="I78" s="27" t="s">
        <v>27</v>
      </c>
      <c r="J78" s="11">
        <v>80.83</v>
      </c>
      <c r="K78" s="11">
        <v>88</v>
      </c>
      <c r="L78" s="31">
        <v>11</v>
      </c>
      <c r="M78" s="32">
        <f>J78*0.8+L78*0.2</f>
        <v>66.864</v>
      </c>
      <c r="N78" s="14">
        <v>77</v>
      </c>
      <c r="O78" s="14" t="s">
        <v>29</v>
      </c>
      <c r="P78" s="14" t="s">
        <v>28</v>
      </c>
      <c r="Q78" s="14" t="s">
        <v>30</v>
      </c>
      <c r="R78" s="33" t="s">
        <v>31</v>
      </c>
      <c r="S78" s="14" t="s">
        <v>29</v>
      </c>
      <c r="T78" s="14" t="s">
        <v>105</v>
      </c>
      <c r="U78" s="33"/>
    </row>
    <row r="79" s="22" customFormat="1" spans="1:21">
      <c r="A79" s="11">
        <v>2024212710</v>
      </c>
      <c r="B79" s="27" t="s">
        <v>120</v>
      </c>
      <c r="C79" s="27" t="s">
        <v>41</v>
      </c>
      <c r="D79" s="27" t="s">
        <v>22</v>
      </c>
      <c r="E79" s="28" t="s">
        <v>23</v>
      </c>
      <c r="F79" s="27" t="s">
        <v>24</v>
      </c>
      <c r="G79" s="28" t="s">
        <v>34</v>
      </c>
      <c r="H79" s="27" t="s">
        <v>26</v>
      </c>
      <c r="I79" s="27" t="s">
        <v>27</v>
      </c>
      <c r="J79" s="11">
        <v>80.93</v>
      </c>
      <c r="K79" s="11">
        <v>85</v>
      </c>
      <c r="L79" s="31">
        <v>9.44444444444444</v>
      </c>
      <c r="M79" s="32">
        <f>J79*0.8+L79*0.2</f>
        <v>66.6328888888889</v>
      </c>
      <c r="N79" s="14">
        <v>78</v>
      </c>
      <c r="O79" s="14" t="s">
        <v>28</v>
      </c>
      <c r="P79" s="14" t="s">
        <v>29</v>
      </c>
      <c r="Q79" s="14" t="s">
        <v>30</v>
      </c>
      <c r="R79" s="33" t="s">
        <v>31</v>
      </c>
      <c r="S79" s="14" t="s">
        <v>28</v>
      </c>
      <c r="T79" s="14" t="s">
        <v>45</v>
      </c>
      <c r="U79" s="33"/>
    </row>
    <row r="80" s="22" customFormat="1" spans="1:21">
      <c r="A80" s="11">
        <v>2024212643</v>
      </c>
      <c r="B80" s="27" t="s">
        <v>121</v>
      </c>
      <c r="C80" s="27" t="s">
        <v>21</v>
      </c>
      <c r="D80" s="27" t="s">
        <v>22</v>
      </c>
      <c r="E80" s="28" t="s">
        <v>23</v>
      </c>
      <c r="F80" s="27" t="s">
        <v>24</v>
      </c>
      <c r="G80" s="28" t="s">
        <v>57</v>
      </c>
      <c r="H80" s="27" t="s">
        <v>26</v>
      </c>
      <c r="I80" s="27" t="s">
        <v>27</v>
      </c>
      <c r="J80" s="11">
        <v>79.61</v>
      </c>
      <c r="K80" s="11">
        <v>100</v>
      </c>
      <c r="L80" s="31">
        <v>14.3888888888889</v>
      </c>
      <c r="M80" s="32">
        <f>J80*0.8+L80*0.2</f>
        <v>66.5657777777778</v>
      </c>
      <c r="N80" s="14">
        <v>79</v>
      </c>
      <c r="O80" s="14" t="s">
        <v>28</v>
      </c>
      <c r="P80" s="14" t="s">
        <v>29</v>
      </c>
      <c r="Q80" s="14" t="s">
        <v>30</v>
      </c>
      <c r="R80" s="33" t="s">
        <v>31</v>
      </c>
      <c r="S80" s="14" t="s">
        <v>28</v>
      </c>
      <c r="T80" s="14" t="s">
        <v>35</v>
      </c>
      <c r="U80" s="33"/>
    </row>
    <row r="81" s="22" customFormat="1" spans="1:21">
      <c r="A81" s="11">
        <v>2024216669</v>
      </c>
      <c r="B81" s="27" t="s">
        <v>122</v>
      </c>
      <c r="C81" s="27" t="s">
        <v>41</v>
      </c>
      <c r="D81" s="27" t="s">
        <v>22</v>
      </c>
      <c r="E81" s="28" t="s">
        <v>23</v>
      </c>
      <c r="F81" s="27" t="s">
        <v>24</v>
      </c>
      <c r="G81" s="28" t="s">
        <v>25</v>
      </c>
      <c r="H81" s="27" t="s">
        <v>26</v>
      </c>
      <c r="I81" s="27" t="s">
        <v>27</v>
      </c>
      <c r="J81" s="11">
        <v>81.63</v>
      </c>
      <c r="K81" s="11">
        <v>76</v>
      </c>
      <c r="L81" s="31">
        <v>6</v>
      </c>
      <c r="M81" s="32">
        <f>J81*0.8+L81*0.2</f>
        <v>66.504</v>
      </c>
      <c r="N81" s="14">
        <v>80</v>
      </c>
      <c r="O81" s="14" t="s">
        <v>30</v>
      </c>
      <c r="P81" s="14" t="s">
        <v>28</v>
      </c>
      <c r="Q81" s="14" t="s">
        <v>29</v>
      </c>
      <c r="R81" s="33" t="s">
        <v>31</v>
      </c>
      <c r="S81" s="14" t="s">
        <v>30</v>
      </c>
      <c r="T81" s="14" t="s">
        <v>39</v>
      </c>
      <c r="U81" s="33"/>
    </row>
    <row r="82" s="22" customFormat="1" spans="1:21">
      <c r="A82" s="11">
        <v>2024212552</v>
      </c>
      <c r="B82" s="27" t="s">
        <v>123</v>
      </c>
      <c r="C82" s="27" t="s">
        <v>41</v>
      </c>
      <c r="D82" s="27" t="s">
        <v>22</v>
      </c>
      <c r="E82" s="28" t="s">
        <v>23</v>
      </c>
      <c r="F82" s="27" t="s">
        <v>24</v>
      </c>
      <c r="G82" s="28" t="s">
        <v>38</v>
      </c>
      <c r="H82" s="27" t="s">
        <v>26</v>
      </c>
      <c r="I82" s="27" t="s">
        <v>27</v>
      </c>
      <c r="J82" s="11">
        <v>80.07</v>
      </c>
      <c r="K82" s="11">
        <v>94</v>
      </c>
      <c r="L82" s="31">
        <v>12</v>
      </c>
      <c r="M82" s="32">
        <f>J82*0.8+L82*0.2</f>
        <v>66.456</v>
      </c>
      <c r="N82" s="14">
        <v>81</v>
      </c>
      <c r="O82" s="14" t="s">
        <v>29</v>
      </c>
      <c r="P82" s="14" t="s">
        <v>28</v>
      </c>
      <c r="Q82" s="14" t="s">
        <v>30</v>
      </c>
      <c r="R82" s="33" t="s">
        <v>31</v>
      </c>
      <c r="S82" s="14" t="s">
        <v>29</v>
      </c>
      <c r="T82" s="14" t="s">
        <v>60</v>
      </c>
      <c r="U82" s="33"/>
    </row>
    <row r="83" s="22" customFormat="1" spans="1:21">
      <c r="A83" s="11">
        <v>2024212758</v>
      </c>
      <c r="B83" s="27" t="s">
        <v>124</v>
      </c>
      <c r="C83" s="27" t="s">
        <v>21</v>
      </c>
      <c r="D83" s="27" t="s">
        <v>22</v>
      </c>
      <c r="E83" s="28" t="s">
        <v>23</v>
      </c>
      <c r="F83" s="27" t="s">
        <v>24</v>
      </c>
      <c r="G83" s="28" t="s">
        <v>44</v>
      </c>
      <c r="H83" s="27" t="s">
        <v>26</v>
      </c>
      <c r="I83" s="27" t="s">
        <v>27</v>
      </c>
      <c r="J83" s="11">
        <v>80.89</v>
      </c>
      <c r="K83" s="11">
        <v>86</v>
      </c>
      <c r="L83" s="31">
        <v>8</v>
      </c>
      <c r="M83" s="32">
        <f>J83*0.8+L83*0.2</f>
        <v>66.312</v>
      </c>
      <c r="N83" s="14">
        <v>82</v>
      </c>
      <c r="O83" s="14" t="s">
        <v>30</v>
      </c>
      <c r="P83" s="14" t="s">
        <v>29</v>
      </c>
      <c r="Q83" s="14" t="s">
        <v>28</v>
      </c>
      <c r="R83" s="33" t="s">
        <v>31</v>
      </c>
      <c r="S83" s="14" t="s">
        <v>30</v>
      </c>
      <c r="T83" s="14" t="s">
        <v>39</v>
      </c>
      <c r="U83" s="33"/>
    </row>
    <row r="84" s="22" customFormat="1" spans="1:21">
      <c r="A84" s="11">
        <v>2024212611</v>
      </c>
      <c r="B84" s="27" t="s">
        <v>125</v>
      </c>
      <c r="C84" s="27" t="s">
        <v>21</v>
      </c>
      <c r="D84" s="27" t="s">
        <v>22</v>
      </c>
      <c r="E84" s="28" t="s">
        <v>23</v>
      </c>
      <c r="F84" s="27" t="s">
        <v>24</v>
      </c>
      <c r="G84" s="28" t="s">
        <v>25</v>
      </c>
      <c r="H84" s="27" t="s">
        <v>26</v>
      </c>
      <c r="I84" s="27" t="s">
        <v>27</v>
      </c>
      <c r="J84" s="11">
        <v>80.86</v>
      </c>
      <c r="K84" s="11">
        <v>87</v>
      </c>
      <c r="L84" s="31">
        <v>8</v>
      </c>
      <c r="M84" s="32">
        <f>J84*0.8+L84*0.2</f>
        <v>66.288</v>
      </c>
      <c r="N84" s="14">
        <v>83</v>
      </c>
      <c r="O84" s="14" t="s">
        <v>28</v>
      </c>
      <c r="P84" s="14" t="s">
        <v>30</v>
      </c>
      <c r="Q84" s="14" t="s">
        <v>29</v>
      </c>
      <c r="R84" s="33" t="s">
        <v>31</v>
      </c>
      <c r="S84" s="14" t="s">
        <v>28</v>
      </c>
      <c r="T84" s="14" t="s">
        <v>32</v>
      </c>
      <c r="U84" s="33"/>
    </row>
    <row r="85" s="22" customFormat="1" spans="1:21">
      <c r="A85" s="11">
        <v>2024212685</v>
      </c>
      <c r="B85" s="27" t="s">
        <v>126</v>
      </c>
      <c r="C85" s="27" t="s">
        <v>21</v>
      </c>
      <c r="D85" s="27" t="s">
        <v>22</v>
      </c>
      <c r="E85" s="28" t="s">
        <v>23</v>
      </c>
      <c r="F85" s="27" t="s">
        <v>24</v>
      </c>
      <c r="G85" s="28" t="s">
        <v>49</v>
      </c>
      <c r="H85" s="27" t="s">
        <v>26</v>
      </c>
      <c r="I85" s="27" t="s">
        <v>27</v>
      </c>
      <c r="J85" s="11">
        <v>78.23</v>
      </c>
      <c r="K85" s="11">
        <v>114</v>
      </c>
      <c r="L85" s="31">
        <v>18.5</v>
      </c>
      <c r="M85" s="32">
        <f>J85*0.8+L85*0.2</f>
        <v>66.284</v>
      </c>
      <c r="N85" s="14">
        <v>84</v>
      </c>
      <c r="O85" s="14" t="s">
        <v>28</v>
      </c>
      <c r="P85" s="14" t="s">
        <v>29</v>
      </c>
      <c r="Q85" s="14" t="s">
        <v>30</v>
      </c>
      <c r="R85" s="33" t="s">
        <v>31</v>
      </c>
      <c r="S85" s="14" t="s">
        <v>28</v>
      </c>
      <c r="T85" s="14" t="s">
        <v>35</v>
      </c>
      <c r="U85" s="33"/>
    </row>
    <row r="86" s="22" customFormat="1" spans="1:21">
      <c r="A86" s="11">
        <v>2024212615</v>
      </c>
      <c r="B86" s="27" t="s">
        <v>127</v>
      </c>
      <c r="C86" s="27" t="s">
        <v>41</v>
      </c>
      <c r="D86" s="27" t="s">
        <v>22</v>
      </c>
      <c r="E86" s="28" t="s">
        <v>23</v>
      </c>
      <c r="F86" s="27" t="s">
        <v>24</v>
      </c>
      <c r="G86" s="28" t="s">
        <v>57</v>
      </c>
      <c r="H86" s="27" t="s">
        <v>26</v>
      </c>
      <c r="I86" s="27" t="s">
        <v>27</v>
      </c>
      <c r="J86" s="11">
        <v>74.4</v>
      </c>
      <c r="K86" s="11">
        <v>147</v>
      </c>
      <c r="L86" s="31">
        <v>33.2222222222222</v>
      </c>
      <c r="M86" s="32">
        <f>J86*0.8+L86*0.2</f>
        <v>66.1644444444445</v>
      </c>
      <c r="N86" s="14">
        <v>85</v>
      </c>
      <c r="O86" s="14" t="s">
        <v>29</v>
      </c>
      <c r="P86" s="14" t="s">
        <v>28</v>
      </c>
      <c r="Q86" s="14" t="s">
        <v>30</v>
      </c>
      <c r="R86" s="33" t="s">
        <v>31</v>
      </c>
      <c r="S86" s="14" t="s">
        <v>29</v>
      </c>
      <c r="T86" s="14" t="s">
        <v>60</v>
      </c>
      <c r="U86" s="33"/>
    </row>
    <row r="87" s="22" customFormat="1" spans="1:21">
      <c r="A87" s="11">
        <v>2024212705</v>
      </c>
      <c r="B87" s="27" t="s">
        <v>128</v>
      </c>
      <c r="C87" s="27" t="s">
        <v>41</v>
      </c>
      <c r="D87" s="27" t="s">
        <v>22</v>
      </c>
      <c r="E87" s="28" t="s">
        <v>23</v>
      </c>
      <c r="F87" s="27" t="s">
        <v>24</v>
      </c>
      <c r="G87" s="28" t="s">
        <v>34</v>
      </c>
      <c r="H87" s="27" t="s">
        <v>26</v>
      </c>
      <c r="I87" s="27" t="s">
        <v>27</v>
      </c>
      <c r="J87" s="11">
        <v>80.39</v>
      </c>
      <c r="K87" s="11">
        <v>90</v>
      </c>
      <c r="L87" s="31">
        <v>9.22222222222222</v>
      </c>
      <c r="M87" s="32">
        <f>J87*0.8+L87*0.2</f>
        <v>66.1564444444444</v>
      </c>
      <c r="N87" s="14">
        <v>86</v>
      </c>
      <c r="O87" s="14" t="s">
        <v>28</v>
      </c>
      <c r="P87" s="14" t="s">
        <v>30</v>
      </c>
      <c r="Q87" s="14" t="s">
        <v>29</v>
      </c>
      <c r="R87" s="33" t="s">
        <v>31</v>
      </c>
      <c r="S87" s="14" t="s">
        <v>28</v>
      </c>
      <c r="T87" s="14" t="s">
        <v>45</v>
      </c>
      <c r="U87" s="33"/>
    </row>
    <row r="88" s="22" customFormat="1" spans="1:21">
      <c r="A88" s="11">
        <v>2024212559</v>
      </c>
      <c r="B88" s="27" t="s">
        <v>129</v>
      </c>
      <c r="C88" s="27" t="s">
        <v>41</v>
      </c>
      <c r="D88" s="27" t="s">
        <v>22</v>
      </c>
      <c r="E88" s="28" t="s">
        <v>23</v>
      </c>
      <c r="F88" s="27" t="s">
        <v>24</v>
      </c>
      <c r="G88" s="28" t="s">
        <v>38</v>
      </c>
      <c r="H88" s="27" t="s">
        <v>26</v>
      </c>
      <c r="I88" s="27" t="s">
        <v>27</v>
      </c>
      <c r="J88" s="11">
        <v>81.86</v>
      </c>
      <c r="K88" s="11">
        <v>73</v>
      </c>
      <c r="L88" s="31">
        <v>3</v>
      </c>
      <c r="M88" s="32">
        <f>J88*0.8+L88*0.2</f>
        <v>66.088</v>
      </c>
      <c r="N88" s="14">
        <v>87</v>
      </c>
      <c r="O88" s="14" t="s">
        <v>28</v>
      </c>
      <c r="P88" s="14" t="s">
        <v>29</v>
      </c>
      <c r="Q88" s="14" t="s">
        <v>30</v>
      </c>
      <c r="R88" s="33" t="s">
        <v>31</v>
      </c>
      <c r="S88" s="14" t="s">
        <v>28</v>
      </c>
      <c r="T88" s="14" t="s">
        <v>32</v>
      </c>
      <c r="U88" s="33"/>
    </row>
    <row r="89" s="22" customFormat="1" spans="1:21">
      <c r="A89" s="11">
        <v>2024212742</v>
      </c>
      <c r="B89" s="27" t="s">
        <v>130</v>
      </c>
      <c r="C89" s="27" t="s">
        <v>41</v>
      </c>
      <c r="D89" s="27" t="s">
        <v>22</v>
      </c>
      <c r="E89" s="28" t="s">
        <v>23</v>
      </c>
      <c r="F89" s="27" t="s">
        <v>24</v>
      </c>
      <c r="G89" s="28" t="s">
        <v>44</v>
      </c>
      <c r="H89" s="27" t="s">
        <v>26</v>
      </c>
      <c r="I89" s="27" t="s">
        <v>27</v>
      </c>
      <c r="J89" s="11">
        <v>82.6</v>
      </c>
      <c r="K89" s="11">
        <v>63</v>
      </c>
      <c r="L89" s="31">
        <v>0</v>
      </c>
      <c r="M89" s="32">
        <f>J89*0.8+L89*0.2</f>
        <v>66.08</v>
      </c>
      <c r="N89" s="14">
        <v>88</v>
      </c>
      <c r="O89" s="14" t="s">
        <v>28</v>
      </c>
      <c r="P89" s="14" t="s">
        <v>29</v>
      </c>
      <c r="Q89" s="14" t="s">
        <v>30</v>
      </c>
      <c r="R89" s="33" t="s">
        <v>31</v>
      </c>
      <c r="S89" s="14" t="s">
        <v>28</v>
      </c>
      <c r="T89" s="14" t="s">
        <v>45</v>
      </c>
      <c r="U89" s="33"/>
    </row>
    <row r="90" s="22" customFormat="1" spans="1:21">
      <c r="A90" s="11">
        <v>2024212556</v>
      </c>
      <c r="B90" s="27" t="s">
        <v>131</v>
      </c>
      <c r="C90" s="27" t="s">
        <v>41</v>
      </c>
      <c r="D90" s="27" t="s">
        <v>22</v>
      </c>
      <c r="E90" s="28" t="s">
        <v>23</v>
      </c>
      <c r="F90" s="27" t="s">
        <v>24</v>
      </c>
      <c r="G90" s="28" t="s">
        <v>38</v>
      </c>
      <c r="H90" s="27" t="s">
        <v>26</v>
      </c>
      <c r="I90" s="27" t="s">
        <v>27</v>
      </c>
      <c r="J90" s="11">
        <v>81.74</v>
      </c>
      <c r="K90" s="11">
        <v>75</v>
      </c>
      <c r="L90" s="31">
        <v>2.75</v>
      </c>
      <c r="M90" s="32">
        <f>J90*0.8+L90*0.2</f>
        <v>65.942</v>
      </c>
      <c r="N90" s="14">
        <v>89</v>
      </c>
      <c r="O90" s="14" t="s">
        <v>29</v>
      </c>
      <c r="P90" s="14" t="s">
        <v>28</v>
      </c>
      <c r="Q90" s="14" t="s">
        <v>30</v>
      </c>
      <c r="R90" s="33" t="s">
        <v>31</v>
      </c>
      <c r="S90" s="14" t="s">
        <v>29</v>
      </c>
      <c r="T90" s="14" t="s">
        <v>60</v>
      </c>
      <c r="U90" s="33"/>
    </row>
    <row r="91" s="22" customFormat="1" spans="1:21">
      <c r="A91" s="11">
        <v>2024212676</v>
      </c>
      <c r="B91" s="27" t="s">
        <v>132</v>
      </c>
      <c r="C91" s="27" t="s">
        <v>41</v>
      </c>
      <c r="D91" s="27" t="s">
        <v>22</v>
      </c>
      <c r="E91" s="28" t="s">
        <v>23</v>
      </c>
      <c r="F91" s="27" t="s">
        <v>24</v>
      </c>
      <c r="G91" s="28" t="s">
        <v>49</v>
      </c>
      <c r="H91" s="27" t="s">
        <v>26</v>
      </c>
      <c r="I91" s="27" t="s">
        <v>27</v>
      </c>
      <c r="J91" s="11">
        <v>79.8</v>
      </c>
      <c r="K91" s="11">
        <v>98</v>
      </c>
      <c r="L91" s="31">
        <v>10</v>
      </c>
      <c r="M91" s="32">
        <f>J91*0.8+L91*0.2</f>
        <v>65.84</v>
      </c>
      <c r="N91" s="14">
        <v>90</v>
      </c>
      <c r="O91" s="14" t="s">
        <v>28</v>
      </c>
      <c r="P91" s="14" t="s">
        <v>29</v>
      </c>
      <c r="Q91" s="14" t="s">
        <v>30</v>
      </c>
      <c r="R91" s="33" t="s">
        <v>31</v>
      </c>
      <c r="S91" s="14" t="s">
        <v>28</v>
      </c>
      <c r="T91" s="14" t="s">
        <v>35</v>
      </c>
      <c r="U91" s="33"/>
    </row>
    <row r="92" s="22" customFormat="1" spans="1:21">
      <c r="A92" s="11">
        <v>2024212608</v>
      </c>
      <c r="B92" s="27" t="s">
        <v>133</v>
      </c>
      <c r="C92" s="27" t="s">
        <v>21</v>
      </c>
      <c r="D92" s="27" t="s">
        <v>22</v>
      </c>
      <c r="E92" s="28" t="s">
        <v>23</v>
      </c>
      <c r="F92" s="27" t="s">
        <v>24</v>
      </c>
      <c r="G92" s="28" t="s">
        <v>25</v>
      </c>
      <c r="H92" s="27" t="s">
        <v>26</v>
      </c>
      <c r="I92" s="27" t="s">
        <v>27</v>
      </c>
      <c r="J92" s="11">
        <v>80.44</v>
      </c>
      <c r="K92" s="11">
        <v>89</v>
      </c>
      <c r="L92" s="31">
        <v>7</v>
      </c>
      <c r="M92" s="32">
        <f>J92*0.8+L92*0.2</f>
        <v>65.752</v>
      </c>
      <c r="N92" s="14">
        <v>91</v>
      </c>
      <c r="O92" s="14" t="s">
        <v>30</v>
      </c>
      <c r="P92" s="14" t="s">
        <v>28</v>
      </c>
      <c r="Q92" s="14" t="s">
        <v>29</v>
      </c>
      <c r="R92" s="33" t="s">
        <v>31</v>
      </c>
      <c r="S92" s="14" t="s">
        <v>30</v>
      </c>
      <c r="T92" s="14" t="s">
        <v>39</v>
      </c>
      <c r="U92" s="33"/>
    </row>
    <row r="93" s="22" customFormat="1" spans="1:21">
      <c r="A93" s="11">
        <v>2024212626</v>
      </c>
      <c r="B93" s="27" t="s">
        <v>134</v>
      </c>
      <c r="C93" s="27" t="s">
        <v>41</v>
      </c>
      <c r="D93" s="27" t="s">
        <v>22</v>
      </c>
      <c r="E93" s="28" t="s">
        <v>23</v>
      </c>
      <c r="F93" s="27" t="s">
        <v>24</v>
      </c>
      <c r="G93" s="28" t="s">
        <v>57</v>
      </c>
      <c r="H93" s="27" t="s">
        <v>26</v>
      </c>
      <c r="I93" s="27" t="s">
        <v>27</v>
      </c>
      <c r="J93" s="11">
        <v>81.51</v>
      </c>
      <c r="K93" s="11">
        <v>79</v>
      </c>
      <c r="L93" s="31">
        <v>2.5</v>
      </c>
      <c r="M93" s="32">
        <f>J93*0.8+L93*0.2</f>
        <v>65.708</v>
      </c>
      <c r="N93" s="14">
        <v>92</v>
      </c>
      <c r="O93" s="14" t="s">
        <v>28</v>
      </c>
      <c r="P93" s="14" t="s">
        <v>29</v>
      </c>
      <c r="Q93" s="14" t="s">
        <v>30</v>
      </c>
      <c r="R93" s="33" t="s">
        <v>31</v>
      </c>
      <c r="S93" s="14" t="s">
        <v>28</v>
      </c>
      <c r="T93" s="14" t="s">
        <v>35</v>
      </c>
      <c r="U93" s="33"/>
    </row>
    <row r="94" s="22" customFormat="1" spans="1:21">
      <c r="A94" s="11">
        <v>2024212628</v>
      </c>
      <c r="B94" s="27" t="s">
        <v>135</v>
      </c>
      <c r="C94" s="27" t="s">
        <v>41</v>
      </c>
      <c r="D94" s="27" t="s">
        <v>22</v>
      </c>
      <c r="E94" s="28" t="s">
        <v>23</v>
      </c>
      <c r="F94" s="27" t="s">
        <v>24</v>
      </c>
      <c r="G94" s="28" t="s">
        <v>57</v>
      </c>
      <c r="H94" s="27" t="s">
        <v>26</v>
      </c>
      <c r="I94" s="27" t="s">
        <v>27</v>
      </c>
      <c r="J94" s="11">
        <v>82</v>
      </c>
      <c r="K94" s="11">
        <v>70</v>
      </c>
      <c r="L94" s="31">
        <v>0.5</v>
      </c>
      <c r="M94" s="32">
        <f>J94*0.8+L94*0.2</f>
        <v>65.7</v>
      </c>
      <c r="N94" s="14">
        <v>93</v>
      </c>
      <c r="O94" s="14" t="s">
        <v>28</v>
      </c>
      <c r="P94" s="14" t="s">
        <v>29</v>
      </c>
      <c r="Q94" s="14" t="s">
        <v>30</v>
      </c>
      <c r="R94" s="33" t="s">
        <v>31</v>
      </c>
      <c r="S94" s="14" t="s">
        <v>28</v>
      </c>
      <c r="T94" s="14" t="s">
        <v>35</v>
      </c>
      <c r="U94" s="33"/>
    </row>
    <row r="95" s="22" customFormat="1" spans="1:21">
      <c r="A95" s="11">
        <v>2024212749</v>
      </c>
      <c r="B95" s="27" t="s">
        <v>136</v>
      </c>
      <c r="C95" s="27" t="s">
        <v>41</v>
      </c>
      <c r="D95" s="27" t="s">
        <v>22</v>
      </c>
      <c r="E95" s="28" t="s">
        <v>23</v>
      </c>
      <c r="F95" s="27" t="s">
        <v>24</v>
      </c>
      <c r="G95" s="28" t="s">
        <v>44</v>
      </c>
      <c r="H95" s="27" t="s">
        <v>26</v>
      </c>
      <c r="I95" s="27" t="s">
        <v>27</v>
      </c>
      <c r="J95" s="11">
        <v>81.05</v>
      </c>
      <c r="K95" s="11">
        <v>83</v>
      </c>
      <c r="L95" s="31">
        <v>3.88888888888889</v>
      </c>
      <c r="M95" s="32">
        <f>J95*0.8+L95*0.2</f>
        <v>65.6177777777778</v>
      </c>
      <c r="N95" s="14">
        <v>94</v>
      </c>
      <c r="O95" s="14" t="s">
        <v>28</v>
      </c>
      <c r="P95" s="14" t="s">
        <v>29</v>
      </c>
      <c r="Q95" s="14" t="s">
        <v>30</v>
      </c>
      <c r="R95" s="33" t="s">
        <v>31</v>
      </c>
      <c r="S95" s="14" t="s">
        <v>28</v>
      </c>
      <c r="T95" s="14" t="s">
        <v>45</v>
      </c>
      <c r="U95" s="33"/>
    </row>
    <row r="96" s="22" customFormat="1" spans="1:21">
      <c r="A96" s="11">
        <v>2024212746</v>
      </c>
      <c r="B96" s="27" t="s">
        <v>137</v>
      </c>
      <c r="C96" s="27" t="s">
        <v>41</v>
      </c>
      <c r="D96" s="27" t="s">
        <v>22</v>
      </c>
      <c r="E96" s="28" t="s">
        <v>23</v>
      </c>
      <c r="F96" s="27" t="s">
        <v>24</v>
      </c>
      <c r="G96" s="28" t="s">
        <v>44</v>
      </c>
      <c r="H96" s="27" t="s">
        <v>26</v>
      </c>
      <c r="I96" s="27" t="s">
        <v>27</v>
      </c>
      <c r="J96" s="11">
        <v>80.22</v>
      </c>
      <c r="K96" s="11">
        <v>92</v>
      </c>
      <c r="L96" s="31">
        <v>6.72222222222222</v>
      </c>
      <c r="M96" s="32">
        <f>J96*0.8+L96*0.2</f>
        <v>65.5204444444445</v>
      </c>
      <c r="N96" s="14">
        <v>95</v>
      </c>
      <c r="O96" s="14" t="s">
        <v>30</v>
      </c>
      <c r="P96" s="14" t="s">
        <v>28</v>
      </c>
      <c r="Q96" s="14" t="s">
        <v>29</v>
      </c>
      <c r="R96" s="33" t="s">
        <v>31</v>
      </c>
      <c r="S96" s="14" t="s">
        <v>30</v>
      </c>
      <c r="T96" s="14" t="s">
        <v>39</v>
      </c>
      <c r="U96" s="33"/>
    </row>
    <row r="97" s="22" customFormat="1" spans="1:21">
      <c r="A97" s="11">
        <v>2024212690</v>
      </c>
      <c r="B97" s="27" t="s">
        <v>138</v>
      </c>
      <c r="C97" s="27" t="s">
        <v>41</v>
      </c>
      <c r="D97" s="27" t="s">
        <v>22</v>
      </c>
      <c r="E97" s="28" t="s">
        <v>23</v>
      </c>
      <c r="F97" s="27" t="s">
        <v>24</v>
      </c>
      <c r="G97" s="28" t="s">
        <v>34</v>
      </c>
      <c r="H97" s="27" t="s">
        <v>26</v>
      </c>
      <c r="I97" s="27" t="s">
        <v>27</v>
      </c>
      <c r="J97" s="11">
        <v>75.77</v>
      </c>
      <c r="K97" s="11">
        <v>135</v>
      </c>
      <c r="L97" s="31">
        <v>24.2222222222222</v>
      </c>
      <c r="M97" s="32">
        <f>J97*0.8+L97*0.2</f>
        <v>65.4604444444444</v>
      </c>
      <c r="N97" s="14">
        <v>96</v>
      </c>
      <c r="O97" s="14" t="s">
        <v>28</v>
      </c>
      <c r="P97" s="14" t="s">
        <v>29</v>
      </c>
      <c r="Q97" s="14" t="s">
        <v>30</v>
      </c>
      <c r="R97" s="33" t="s">
        <v>31</v>
      </c>
      <c r="S97" s="14" t="s">
        <v>28</v>
      </c>
      <c r="T97" s="14" t="s">
        <v>45</v>
      </c>
      <c r="U97" s="33"/>
    </row>
    <row r="98" s="22" customFormat="1" spans="1:21">
      <c r="A98" s="11">
        <v>2024212664</v>
      </c>
      <c r="B98" s="27" t="s">
        <v>139</v>
      </c>
      <c r="C98" s="27" t="s">
        <v>41</v>
      </c>
      <c r="D98" s="27" t="s">
        <v>22</v>
      </c>
      <c r="E98" s="28" t="s">
        <v>23</v>
      </c>
      <c r="F98" s="27" t="s">
        <v>24</v>
      </c>
      <c r="G98" s="28" t="s">
        <v>49</v>
      </c>
      <c r="H98" s="27" t="s">
        <v>26</v>
      </c>
      <c r="I98" s="27" t="s">
        <v>27</v>
      </c>
      <c r="J98" s="11">
        <v>80.36</v>
      </c>
      <c r="K98" s="11">
        <v>91</v>
      </c>
      <c r="L98" s="31">
        <v>5</v>
      </c>
      <c r="M98" s="32">
        <f>J98*0.8+L98*0.2</f>
        <v>65.288</v>
      </c>
      <c r="N98" s="14">
        <v>97</v>
      </c>
      <c r="O98" s="14" t="s">
        <v>28</v>
      </c>
      <c r="P98" s="14" t="s">
        <v>29</v>
      </c>
      <c r="Q98" s="14" t="s">
        <v>30</v>
      </c>
      <c r="R98" s="33" t="s">
        <v>31</v>
      </c>
      <c r="S98" s="14" t="s">
        <v>28</v>
      </c>
      <c r="T98" s="14" t="s">
        <v>35</v>
      </c>
      <c r="U98" s="33"/>
    </row>
    <row r="99" s="22" customFormat="1" spans="1:21">
      <c r="A99" s="11">
        <v>2024212666</v>
      </c>
      <c r="B99" s="27" t="s">
        <v>140</v>
      </c>
      <c r="C99" s="27" t="s">
        <v>41</v>
      </c>
      <c r="D99" s="27" t="s">
        <v>22</v>
      </c>
      <c r="E99" s="28" t="s">
        <v>23</v>
      </c>
      <c r="F99" s="27" t="s">
        <v>24</v>
      </c>
      <c r="G99" s="28" t="s">
        <v>49</v>
      </c>
      <c r="H99" s="27" t="s">
        <v>26</v>
      </c>
      <c r="I99" s="27" t="s">
        <v>27</v>
      </c>
      <c r="J99" s="11">
        <v>80.22</v>
      </c>
      <c r="K99" s="11">
        <v>92</v>
      </c>
      <c r="L99" s="31">
        <v>5.5</v>
      </c>
      <c r="M99" s="32">
        <f>J99*0.8+L99*0.2</f>
        <v>65.276</v>
      </c>
      <c r="N99" s="14">
        <v>98</v>
      </c>
      <c r="O99" s="14" t="s">
        <v>30</v>
      </c>
      <c r="P99" s="14" t="s">
        <v>28</v>
      </c>
      <c r="Q99" s="14" t="s">
        <v>29</v>
      </c>
      <c r="R99" s="33" t="s">
        <v>31</v>
      </c>
      <c r="S99" s="14" t="s">
        <v>30</v>
      </c>
      <c r="T99" s="14" t="s">
        <v>39</v>
      </c>
      <c r="U99" s="33"/>
    </row>
    <row r="100" s="22" customFormat="1" spans="1:21">
      <c r="A100" s="11">
        <v>2024212640</v>
      </c>
      <c r="B100" s="27" t="s">
        <v>141</v>
      </c>
      <c r="C100" s="27" t="s">
        <v>41</v>
      </c>
      <c r="D100" s="27" t="s">
        <v>22</v>
      </c>
      <c r="E100" s="28" t="s">
        <v>23</v>
      </c>
      <c r="F100" s="27" t="s">
        <v>24</v>
      </c>
      <c r="G100" s="28" t="s">
        <v>57</v>
      </c>
      <c r="H100" s="27" t="s">
        <v>26</v>
      </c>
      <c r="I100" s="27" t="s">
        <v>27</v>
      </c>
      <c r="J100" s="11">
        <v>81.38</v>
      </c>
      <c r="K100" s="11">
        <v>81</v>
      </c>
      <c r="L100" s="31">
        <v>0.5</v>
      </c>
      <c r="M100" s="32">
        <f>J100*0.8+L100*0.2</f>
        <v>65.204</v>
      </c>
      <c r="N100" s="14">
        <v>99</v>
      </c>
      <c r="O100" s="14" t="s">
        <v>28</v>
      </c>
      <c r="P100" s="14" t="s">
        <v>29</v>
      </c>
      <c r="Q100" s="14" t="s">
        <v>30</v>
      </c>
      <c r="R100" s="33" t="s">
        <v>31</v>
      </c>
      <c r="S100" s="14" t="s">
        <v>28</v>
      </c>
      <c r="T100" s="14" t="s">
        <v>35</v>
      </c>
      <c r="U100" s="33"/>
    </row>
    <row r="101" s="22" customFormat="1" spans="1:21">
      <c r="A101" s="11">
        <v>2024212588</v>
      </c>
      <c r="B101" s="27" t="s">
        <v>142</v>
      </c>
      <c r="C101" s="27" t="s">
        <v>41</v>
      </c>
      <c r="D101" s="27" t="s">
        <v>22</v>
      </c>
      <c r="E101" s="28" t="s">
        <v>23</v>
      </c>
      <c r="F101" s="27" t="s">
        <v>24</v>
      </c>
      <c r="G101" s="28" t="s">
        <v>25</v>
      </c>
      <c r="H101" s="27" t="s">
        <v>26</v>
      </c>
      <c r="I101" s="27" t="s">
        <v>27</v>
      </c>
      <c r="J101" s="11">
        <v>79.79</v>
      </c>
      <c r="K101" s="11">
        <v>99</v>
      </c>
      <c r="L101" s="31">
        <v>6</v>
      </c>
      <c r="M101" s="32">
        <f>J101*0.8+L101*0.2</f>
        <v>65.032</v>
      </c>
      <c r="N101" s="14">
        <v>100</v>
      </c>
      <c r="O101" s="14" t="s">
        <v>28</v>
      </c>
      <c r="P101" s="14" t="s">
        <v>29</v>
      </c>
      <c r="Q101" s="14" t="s">
        <v>30</v>
      </c>
      <c r="R101" s="33" t="s">
        <v>31</v>
      </c>
      <c r="S101" s="14" t="s">
        <v>28</v>
      </c>
      <c r="T101" s="14" t="s">
        <v>35</v>
      </c>
      <c r="U101" s="33"/>
    </row>
    <row r="102" s="22" customFormat="1" spans="1:21">
      <c r="A102" s="11">
        <v>2024212740</v>
      </c>
      <c r="B102" s="27" t="s">
        <v>143</v>
      </c>
      <c r="C102" s="27" t="s">
        <v>41</v>
      </c>
      <c r="D102" s="27" t="s">
        <v>22</v>
      </c>
      <c r="E102" s="28" t="s">
        <v>23</v>
      </c>
      <c r="F102" s="27" t="s">
        <v>24</v>
      </c>
      <c r="G102" s="28" t="s">
        <v>44</v>
      </c>
      <c r="H102" s="27" t="s">
        <v>26</v>
      </c>
      <c r="I102" s="27" t="s">
        <v>27</v>
      </c>
      <c r="J102" s="11">
        <v>81.39</v>
      </c>
      <c r="K102" s="11">
        <v>80</v>
      </c>
      <c r="L102" s="31">
        <v>-0.555555555555556</v>
      </c>
      <c r="M102" s="32">
        <f>J102*0.8+L102*0.2</f>
        <v>65.0008888888889</v>
      </c>
      <c r="N102" s="14">
        <v>101</v>
      </c>
      <c r="O102" s="14" t="s">
        <v>28</v>
      </c>
      <c r="P102" s="14" t="s">
        <v>30</v>
      </c>
      <c r="Q102" s="14" t="s">
        <v>29</v>
      </c>
      <c r="R102" s="33" t="s">
        <v>31</v>
      </c>
      <c r="S102" s="14" t="s">
        <v>28</v>
      </c>
      <c r="T102" s="14" t="s">
        <v>45</v>
      </c>
      <c r="U102" s="33"/>
    </row>
    <row r="103" s="22" customFormat="1" spans="1:21">
      <c r="A103" s="11">
        <v>2024212634</v>
      </c>
      <c r="B103" s="27" t="s">
        <v>144</v>
      </c>
      <c r="C103" s="27" t="s">
        <v>41</v>
      </c>
      <c r="D103" s="27" t="s">
        <v>22</v>
      </c>
      <c r="E103" s="28" t="s">
        <v>23</v>
      </c>
      <c r="F103" s="27" t="s">
        <v>24</v>
      </c>
      <c r="G103" s="28" t="s">
        <v>57</v>
      </c>
      <c r="H103" s="27" t="s">
        <v>26</v>
      </c>
      <c r="I103" s="27" t="s">
        <v>27</v>
      </c>
      <c r="J103" s="11">
        <v>81.32</v>
      </c>
      <c r="K103" s="11">
        <v>82</v>
      </c>
      <c r="L103" s="31">
        <v>-0.888888888888889</v>
      </c>
      <c r="M103" s="32">
        <f>J103*0.8+L103*0.2</f>
        <v>64.8782222222222</v>
      </c>
      <c r="N103" s="14">
        <v>102</v>
      </c>
      <c r="O103" s="14" t="s">
        <v>28</v>
      </c>
      <c r="P103" s="14" t="s">
        <v>29</v>
      </c>
      <c r="Q103" s="14" t="s">
        <v>30</v>
      </c>
      <c r="R103" s="33" t="s">
        <v>31</v>
      </c>
      <c r="S103" s="14" t="s">
        <v>28</v>
      </c>
      <c r="T103" s="14" t="s">
        <v>35</v>
      </c>
      <c r="U103" s="33"/>
    </row>
    <row r="104" s="22" customFormat="1" spans="1:21">
      <c r="A104" s="11">
        <v>2024212703</v>
      </c>
      <c r="B104" s="27" t="s">
        <v>145</v>
      </c>
      <c r="C104" s="27" t="s">
        <v>41</v>
      </c>
      <c r="D104" s="27" t="s">
        <v>22</v>
      </c>
      <c r="E104" s="28" t="s">
        <v>23</v>
      </c>
      <c r="F104" s="27" t="s">
        <v>24</v>
      </c>
      <c r="G104" s="28" t="s">
        <v>34</v>
      </c>
      <c r="H104" s="27" t="s">
        <v>26</v>
      </c>
      <c r="I104" s="27" t="s">
        <v>27</v>
      </c>
      <c r="J104" s="11">
        <v>79.3</v>
      </c>
      <c r="K104" s="11">
        <v>101</v>
      </c>
      <c r="L104" s="31">
        <v>7</v>
      </c>
      <c r="M104" s="32">
        <f>J104*0.8+L104*0.2</f>
        <v>64.84</v>
      </c>
      <c r="N104" s="14">
        <v>103</v>
      </c>
      <c r="O104" s="14" t="s">
        <v>28</v>
      </c>
      <c r="P104" s="14" t="s">
        <v>29</v>
      </c>
      <c r="Q104" s="14" t="s">
        <v>30</v>
      </c>
      <c r="R104" s="33" t="s">
        <v>31</v>
      </c>
      <c r="S104" s="14" t="s">
        <v>28</v>
      </c>
      <c r="T104" s="14" t="s">
        <v>45</v>
      </c>
      <c r="U104" s="33"/>
    </row>
    <row r="105" s="22" customFormat="1" spans="1:21">
      <c r="A105" s="11">
        <v>2024212712</v>
      </c>
      <c r="B105" s="27" t="s">
        <v>146</v>
      </c>
      <c r="C105" s="27" t="s">
        <v>41</v>
      </c>
      <c r="D105" s="27" t="s">
        <v>22</v>
      </c>
      <c r="E105" s="28" t="s">
        <v>23</v>
      </c>
      <c r="F105" s="27" t="s">
        <v>24</v>
      </c>
      <c r="G105" s="28" t="s">
        <v>34</v>
      </c>
      <c r="H105" s="27" t="s">
        <v>26</v>
      </c>
      <c r="I105" s="27" t="s">
        <v>27</v>
      </c>
      <c r="J105" s="11">
        <v>76.35</v>
      </c>
      <c r="K105" s="11">
        <v>131</v>
      </c>
      <c r="L105" s="31">
        <v>17.7222222222222</v>
      </c>
      <c r="M105" s="32">
        <f>J105*0.8+L105*0.2</f>
        <v>64.6244444444444</v>
      </c>
      <c r="N105" s="14">
        <v>104</v>
      </c>
      <c r="O105" s="14" t="s">
        <v>28</v>
      </c>
      <c r="P105" s="14" t="s">
        <v>30</v>
      </c>
      <c r="Q105" s="14" t="s">
        <v>29</v>
      </c>
      <c r="R105" s="33" t="s">
        <v>31</v>
      </c>
      <c r="S105" s="14" t="s">
        <v>28</v>
      </c>
      <c r="T105" s="14" t="s">
        <v>45</v>
      </c>
      <c r="U105" s="33"/>
    </row>
    <row r="106" s="22" customFormat="1" spans="1:21">
      <c r="A106" s="11">
        <v>2024212540</v>
      </c>
      <c r="B106" s="27" t="s">
        <v>147</v>
      </c>
      <c r="C106" s="27" t="s">
        <v>41</v>
      </c>
      <c r="D106" s="27" t="s">
        <v>22</v>
      </c>
      <c r="E106" s="28" t="s">
        <v>23</v>
      </c>
      <c r="F106" s="27" t="s">
        <v>24</v>
      </c>
      <c r="G106" s="28" t="s">
        <v>38</v>
      </c>
      <c r="H106" s="27" t="s">
        <v>26</v>
      </c>
      <c r="I106" s="27" t="s">
        <v>27</v>
      </c>
      <c r="J106" s="11">
        <v>80.03</v>
      </c>
      <c r="K106" s="11">
        <v>95</v>
      </c>
      <c r="L106" s="31">
        <v>2.75</v>
      </c>
      <c r="M106" s="32">
        <f>J106*0.8+L106*0.2</f>
        <v>64.574</v>
      </c>
      <c r="N106" s="14">
        <v>105</v>
      </c>
      <c r="O106" s="14" t="s">
        <v>28</v>
      </c>
      <c r="P106" s="14" t="s">
        <v>29</v>
      </c>
      <c r="Q106" s="14" t="s">
        <v>30</v>
      </c>
      <c r="R106" s="33" t="s">
        <v>31</v>
      </c>
      <c r="S106" s="14" t="s">
        <v>28</v>
      </c>
      <c r="T106" s="14" t="s">
        <v>32</v>
      </c>
      <c r="U106" s="33"/>
    </row>
    <row r="107" s="22" customFormat="1" spans="1:21">
      <c r="A107" s="11">
        <v>2024212644</v>
      </c>
      <c r="B107" s="27" t="s">
        <v>148</v>
      </c>
      <c r="C107" s="27" t="s">
        <v>21</v>
      </c>
      <c r="D107" s="27" t="s">
        <v>22</v>
      </c>
      <c r="E107" s="28" t="s">
        <v>23</v>
      </c>
      <c r="F107" s="27" t="s">
        <v>24</v>
      </c>
      <c r="G107" s="28" t="s">
        <v>57</v>
      </c>
      <c r="H107" s="27" t="s">
        <v>26</v>
      </c>
      <c r="I107" s="27" t="s">
        <v>27</v>
      </c>
      <c r="J107" s="11">
        <v>77.83</v>
      </c>
      <c r="K107" s="11">
        <v>116</v>
      </c>
      <c r="L107" s="31">
        <v>11.5</v>
      </c>
      <c r="M107" s="32">
        <f>J107*0.8+L107*0.2</f>
        <v>64.564</v>
      </c>
      <c r="N107" s="14">
        <v>106</v>
      </c>
      <c r="O107" s="14" t="s">
        <v>30</v>
      </c>
      <c r="P107" s="14" t="s">
        <v>28</v>
      </c>
      <c r="Q107" s="14" t="s">
        <v>29</v>
      </c>
      <c r="R107" s="33" t="s">
        <v>31</v>
      </c>
      <c r="S107" s="14" t="s">
        <v>30</v>
      </c>
      <c r="T107" s="14" t="s">
        <v>39</v>
      </c>
      <c r="U107" s="33"/>
    </row>
    <row r="108" s="22" customFormat="1" spans="1:21">
      <c r="A108" s="11">
        <v>2024212542</v>
      </c>
      <c r="B108" s="27" t="s">
        <v>149</v>
      </c>
      <c r="C108" s="27" t="s">
        <v>41</v>
      </c>
      <c r="D108" s="27" t="s">
        <v>22</v>
      </c>
      <c r="E108" s="28" t="s">
        <v>23</v>
      </c>
      <c r="F108" s="27" t="s">
        <v>24</v>
      </c>
      <c r="G108" s="28" t="s">
        <v>38</v>
      </c>
      <c r="H108" s="27" t="s">
        <v>26</v>
      </c>
      <c r="I108" s="27" t="s">
        <v>27</v>
      </c>
      <c r="J108" s="11">
        <v>79.08</v>
      </c>
      <c r="K108" s="11">
        <v>104</v>
      </c>
      <c r="L108" s="31">
        <v>6.5</v>
      </c>
      <c r="M108" s="32">
        <f>J108*0.8+L108*0.2</f>
        <v>64.564</v>
      </c>
      <c r="N108" s="14">
        <v>107</v>
      </c>
      <c r="O108" s="14" t="s">
        <v>29</v>
      </c>
      <c r="P108" s="14" t="s">
        <v>28</v>
      </c>
      <c r="Q108" s="14" t="s">
        <v>30</v>
      </c>
      <c r="R108" s="33" t="s">
        <v>31</v>
      </c>
      <c r="S108" s="14" t="s">
        <v>29</v>
      </c>
      <c r="T108" s="14" t="s">
        <v>60</v>
      </c>
      <c r="U108" s="33"/>
    </row>
    <row r="109" s="22" customFormat="1" spans="1:21">
      <c r="A109" s="11">
        <v>2024212601</v>
      </c>
      <c r="B109" s="27" t="s">
        <v>150</v>
      </c>
      <c r="C109" s="27" t="s">
        <v>41</v>
      </c>
      <c r="D109" s="27" t="s">
        <v>22</v>
      </c>
      <c r="E109" s="28" t="s">
        <v>23</v>
      </c>
      <c r="F109" s="27" t="s">
        <v>24</v>
      </c>
      <c r="G109" s="28" t="s">
        <v>25</v>
      </c>
      <c r="H109" s="27" t="s">
        <v>26</v>
      </c>
      <c r="I109" s="27" t="s">
        <v>27</v>
      </c>
      <c r="J109" s="11">
        <v>78.31</v>
      </c>
      <c r="K109" s="11">
        <v>111</v>
      </c>
      <c r="L109" s="31">
        <v>9.5</v>
      </c>
      <c r="M109" s="32">
        <f>J109*0.8+L109*0.2</f>
        <v>64.548</v>
      </c>
      <c r="N109" s="14">
        <v>108</v>
      </c>
      <c r="O109" s="14" t="s">
        <v>28</v>
      </c>
      <c r="P109" s="14" t="s">
        <v>30</v>
      </c>
      <c r="Q109" s="14" t="s">
        <v>29</v>
      </c>
      <c r="R109" s="33" t="s">
        <v>31</v>
      </c>
      <c r="S109" s="14" t="s">
        <v>28</v>
      </c>
      <c r="T109" s="14" t="s">
        <v>35</v>
      </c>
      <c r="U109" s="33"/>
    </row>
    <row r="110" s="22" customFormat="1" spans="1:21">
      <c r="A110" s="11">
        <v>2024212731</v>
      </c>
      <c r="B110" s="27" t="s">
        <v>151</v>
      </c>
      <c r="C110" s="27" t="s">
        <v>41</v>
      </c>
      <c r="D110" s="27" t="s">
        <v>22</v>
      </c>
      <c r="E110" s="28" t="s">
        <v>23</v>
      </c>
      <c r="F110" s="27" t="s">
        <v>24</v>
      </c>
      <c r="G110" s="28" t="s">
        <v>44</v>
      </c>
      <c r="H110" s="27" t="s">
        <v>26</v>
      </c>
      <c r="I110" s="27" t="s">
        <v>27</v>
      </c>
      <c r="J110" s="11">
        <v>79.9</v>
      </c>
      <c r="K110" s="11">
        <v>96</v>
      </c>
      <c r="L110" s="31">
        <v>2.83333333333333</v>
      </c>
      <c r="M110" s="32">
        <f>J110*0.8+L110*0.2</f>
        <v>64.4866666666667</v>
      </c>
      <c r="N110" s="14">
        <v>109</v>
      </c>
      <c r="O110" s="14" t="s">
        <v>28</v>
      </c>
      <c r="P110" s="14" t="s">
        <v>30</v>
      </c>
      <c r="Q110" s="14" t="s">
        <v>29</v>
      </c>
      <c r="R110" s="33" t="s">
        <v>31</v>
      </c>
      <c r="S110" s="14" t="s">
        <v>28</v>
      </c>
      <c r="T110" s="14" t="s">
        <v>45</v>
      </c>
      <c r="U110" s="33"/>
    </row>
    <row r="111" s="22" customFormat="1" spans="1:21">
      <c r="A111" s="11">
        <v>2024212589</v>
      </c>
      <c r="B111" s="27" t="s">
        <v>152</v>
      </c>
      <c r="C111" s="27" t="s">
        <v>41</v>
      </c>
      <c r="D111" s="27" t="s">
        <v>22</v>
      </c>
      <c r="E111" s="28" t="s">
        <v>23</v>
      </c>
      <c r="F111" s="27" t="s">
        <v>24</v>
      </c>
      <c r="G111" s="28" t="s">
        <v>25</v>
      </c>
      <c r="H111" s="27" t="s">
        <v>26</v>
      </c>
      <c r="I111" s="27" t="s">
        <v>27</v>
      </c>
      <c r="J111" s="11">
        <v>78.46</v>
      </c>
      <c r="K111" s="11">
        <v>109</v>
      </c>
      <c r="L111" s="31">
        <v>7</v>
      </c>
      <c r="M111" s="32">
        <f>J111*0.8+L111*0.2</f>
        <v>64.168</v>
      </c>
      <c r="N111" s="14">
        <v>110</v>
      </c>
      <c r="O111" s="14" t="s">
        <v>28</v>
      </c>
      <c r="P111" s="14" t="s">
        <v>29</v>
      </c>
      <c r="Q111" s="14" t="s">
        <v>30</v>
      </c>
      <c r="R111" s="33" t="s">
        <v>31</v>
      </c>
      <c r="S111" s="14" t="s">
        <v>28</v>
      </c>
      <c r="T111" s="14" t="s">
        <v>35</v>
      </c>
      <c r="U111" s="33"/>
    </row>
    <row r="112" s="22" customFormat="1" spans="1:21">
      <c r="A112" s="11">
        <v>2024212541</v>
      </c>
      <c r="B112" s="27" t="s">
        <v>153</v>
      </c>
      <c r="C112" s="27" t="s">
        <v>41</v>
      </c>
      <c r="D112" s="27" t="s">
        <v>22</v>
      </c>
      <c r="E112" s="28" t="s">
        <v>23</v>
      </c>
      <c r="F112" s="27" t="s">
        <v>24</v>
      </c>
      <c r="G112" s="28" t="s">
        <v>38</v>
      </c>
      <c r="H112" s="27" t="s">
        <v>26</v>
      </c>
      <c r="I112" s="27" t="s">
        <v>27</v>
      </c>
      <c r="J112" s="11">
        <v>76.77</v>
      </c>
      <c r="K112" s="11">
        <v>127</v>
      </c>
      <c r="L112" s="31">
        <v>13.75</v>
      </c>
      <c r="M112" s="32">
        <f>J112*0.8+L112*0.2</f>
        <v>64.166</v>
      </c>
      <c r="N112" s="14">
        <v>111</v>
      </c>
      <c r="O112" s="14" t="s">
        <v>29</v>
      </c>
      <c r="P112" s="14" t="s">
        <v>28</v>
      </c>
      <c r="Q112" s="14" t="s">
        <v>30</v>
      </c>
      <c r="R112" s="33" t="s">
        <v>31</v>
      </c>
      <c r="S112" s="14" t="s">
        <v>29</v>
      </c>
      <c r="T112" s="14" t="s">
        <v>60</v>
      </c>
      <c r="U112" s="33"/>
    </row>
    <row r="113" s="22" customFormat="1" spans="1:21">
      <c r="A113" s="11">
        <v>2024212729</v>
      </c>
      <c r="B113" s="27" t="s">
        <v>154</v>
      </c>
      <c r="C113" s="27" t="s">
        <v>41</v>
      </c>
      <c r="D113" s="27" t="s">
        <v>22</v>
      </c>
      <c r="E113" s="28" t="s">
        <v>23</v>
      </c>
      <c r="F113" s="27" t="s">
        <v>24</v>
      </c>
      <c r="G113" s="28" t="s">
        <v>44</v>
      </c>
      <c r="H113" s="27" t="s">
        <v>26</v>
      </c>
      <c r="I113" s="27" t="s">
        <v>27</v>
      </c>
      <c r="J113" s="11">
        <v>79.12</v>
      </c>
      <c r="K113" s="11">
        <v>103</v>
      </c>
      <c r="L113" s="31">
        <v>4</v>
      </c>
      <c r="M113" s="32">
        <f>J113*0.8+L113*0.2</f>
        <v>64.096</v>
      </c>
      <c r="N113" s="14">
        <v>112</v>
      </c>
      <c r="O113" s="14" t="s">
        <v>28</v>
      </c>
      <c r="P113" s="14" t="s">
        <v>29</v>
      </c>
      <c r="Q113" s="14" t="s">
        <v>30</v>
      </c>
      <c r="R113" s="33" t="s">
        <v>31</v>
      </c>
      <c r="S113" s="14" t="s">
        <v>28</v>
      </c>
      <c r="T113" s="14" t="s">
        <v>45</v>
      </c>
      <c r="U113" s="33"/>
    </row>
    <row r="114" s="22" customFormat="1" spans="1:21">
      <c r="A114" s="11">
        <v>2024212622</v>
      </c>
      <c r="B114" s="27" t="s">
        <v>155</v>
      </c>
      <c r="C114" s="27" t="s">
        <v>41</v>
      </c>
      <c r="D114" s="27" t="s">
        <v>22</v>
      </c>
      <c r="E114" s="28" t="s">
        <v>23</v>
      </c>
      <c r="F114" s="27" t="s">
        <v>24</v>
      </c>
      <c r="G114" s="28" t="s">
        <v>57</v>
      </c>
      <c r="H114" s="27" t="s">
        <v>26</v>
      </c>
      <c r="I114" s="27" t="s">
        <v>27</v>
      </c>
      <c r="J114" s="11">
        <v>76.95</v>
      </c>
      <c r="K114" s="11">
        <v>126</v>
      </c>
      <c r="L114" s="31">
        <v>12</v>
      </c>
      <c r="M114" s="32">
        <f>J114*0.8+L114*0.2</f>
        <v>63.96</v>
      </c>
      <c r="N114" s="14">
        <v>113</v>
      </c>
      <c r="O114" s="14" t="s">
        <v>29</v>
      </c>
      <c r="P114" s="14" t="s">
        <v>28</v>
      </c>
      <c r="Q114" s="14" t="s">
        <v>30</v>
      </c>
      <c r="R114" s="33" t="s">
        <v>31</v>
      </c>
      <c r="S114" s="14" t="s">
        <v>29</v>
      </c>
      <c r="T114" s="14" t="s">
        <v>60</v>
      </c>
      <c r="U114" s="33"/>
    </row>
    <row r="115" s="22" customFormat="1" spans="1:21">
      <c r="A115" s="11">
        <v>2024212587</v>
      </c>
      <c r="B115" s="27" t="s">
        <v>156</v>
      </c>
      <c r="C115" s="27" t="s">
        <v>41</v>
      </c>
      <c r="D115" s="27" t="s">
        <v>22</v>
      </c>
      <c r="E115" s="28" t="s">
        <v>23</v>
      </c>
      <c r="F115" s="27" t="s">
        <v>24</v>
      </c>
      <c r="G115" s="28" t="s">
        <v>25</v>
      </c>
      <c r="H115" s="27" t="s">
        <v>26</v>
      </c>
      <c r="I115" s="27" t="s">
        <v>27</v>
      </c>
      <c r="J115" s="11">
        <v>77.6</v>
      </c>
      <c r="K115" s="11">
        <v>119</v>
      </c>
      <c r="L115" s="31">
        <v>9</v>
      </c>
      <c r="M115" s="32">
        <f>J115*0.8+L115*0.2</f>
        <v>63.88</v>
      </c>
      <c r="N115" s="14">
        <v>114</v>
      </c>
      <c r="O115" s="14" t="s">
        <v>28</v>
      </c>
      <c r="P115" s="14" t="s">
        <v>29</v>
      </c>
      <c r="Q115" s="14" t="s">
        <v>30</v>
      </c>
      <c r="R115" s="33" t="s">
        <v>31</v>
      </c>
      <c r="S115" s="14" t="s">
        <v>28</v>
      </c>
      <c r="T115" s="14" t="s">
        <v>35</v>
      </c>
      <c r="U115" s="33"/>
    </row>
    <row r="116" s="22" customFormat="1" spans="1:21">
      <c r="A116" s="11">
        <v>2024212716</v>
      </c>
      <c r="B116" s="27" t="s">
        <v>157</v>
      </c>
      <c r="C116" s="27" t="s">
        <v>21</v>
      </c>
      <c r="D116" s="27" t="s">
        <v>22</v>
      </c>
      <c r="E116" s="28" t="s">
        <v>23</v>
      </c>
      <c r="F116" s="27" t="s">
        <v>24</v>
      </c>
      <c r="G116" s="28" t="s">
        <v>34</v>
      </c>
      <c r="H116" s="27" t="s">
        <v>26</v>
      </c>
      <c r="I116" s="27" t="s">
        <v>27</v>
      </c>
      <c r="J116" s="11">
        <v>77.49</v>
      </c>
      <c r="K116" s="11">
        <v>120</v>
      </c>
      <c r="L116" s="31">
        <v>8.11111111111111</v>
      </c>
      <c r="M116" s="32">
        <f>J116*0.8+L116*0.2</f>
        <v>63.6142222222222</v>
      </c>
      <c r="N116" s="14">
        <v>115</v>
      </c>
      <c r="O116" s="14" t="s">
        <v>30</v>
      </c>
      <c r="P116" s="14" t="s">
        <v>28</v>
      </c>
      <c r="Q116" s="14" t="s">
        <v>29</v>
      </c>
      <c r="R116" s="33" t="s">
        <v>31</v>
      </c>
      <c r="S116" s="14" t="s">
        <v>30</v>
      </c>
      <c r="T116" s="14" t="s">
        <v>39</v>
      </c>
      <c r="U116" s="33"/>
    </row>
    <row r="117" s="22" customFormat="1" spans="1:21">
      <c r="A117" s="11">
        <v>2024212576</v>
      </c>
      <c r="B117" s="27" t="s">
        <v>158</v>
      </c>
      <c r="C117" s="27" t="s">
        <v>41</v>
      </c>
      <c r="D117" s="27" t="s">
        <v>22</v>
      </c>
      <c r="E117" s="28" t="s">
        <v>23</v>
      </c>
      <c r="F117" s="27" t="s">
        <v>24</v>
      </c>
      <c r="G117" s="28" t="s">
        <v>25</v>
      </c>
      <c r="H117" s="27" t="s">
        <v>26</v>
      </c>
      <c r="I117" s="27" t="s">
        <v>27</v>
      </c>
      <c r="J117" s="11">
        <v>77.46</v>
      </c>
      <c r="K117" s="11">
        <v>122</v>
      </c>
      <c r="L117" s="31">
        <v>7.5</v>
      </c>
      <c r="M117" s="32">
        <f>J117*0.8+L117*0.2</f>
        <v>63.468</v>
      </c>
      <c r="N117" s="14">
        <v>116</v>
      </c>
      <c r="O117" s="14" t="s">
        <v>28</v>
      </c>
      <c r="P117" s="14" t="s">
        <v>29</v>
      </c>
      <c r="Q117" s="14" t="s">
        <v>30</v>
      </c>
      <c r="R117" s="33" t="s">
        <v>31</v>
      </c>
      <c r="S117" s="14" t="s">
        <v>28</v>
      </c>
      <c r="T117" s="14" t="s">
        <v>35</v>
      </c>
      <c r="U117" s="33"/>
    </row>
    <row r="118" s="22" customFormat="1" spans="1:21">
      <c r="A118" s="11">
        <v>2024212560</v>
      </c>
      <c r="B118" s="27" t="s">
        <v>159</v>
      </c>
      <c r="C118" s="27" t="s">
        <v>41</v>
      </c>
      <c r="D118" s="27" t="s">
        <v>22</v>
      </c>
      <c r="E118" s="28" t="s">
        <v>23</v>
      </c>
      <c r="F118" s="27" t="s">
        <v>24</v>
      </c>
      <c r="G118" s="28" t="s">
        <v>38</v>
      </c>
      <c r="H118" s="27" t="s">
        <v>26</v>
      </c>
      <c r="I118" s="27" t="s">
        <v>27</v>
      </c>
      <c r="J118" s="11">
        <v>78.26</v>
      </c>
      <c r="K118" s="11">
        <v>113</v>
      </c>
      <c r="L118" s="31">
        <v>4</v>
      </c>
      <c r="M118" s="32">
        <f>J118*0.8+L118*0.2</f>
        <v>63.408</v>
      </c>
      <c r="N118" s="14">
        <v>117</v>
      </c>
      <c r="O118" s="14" t="s">
        <v>28</v>
      </c>
      <c r="P118" s="14" t="s">
        <v>29</v>
      </c>
      <c r="Q118" s="14" t="s">
        <v>30</v>
      </c>
      <c r="R118" s="33" t="s">
        <v>31</v>
      </c>
      <c r="S118" s="14" t="s">
        <v>28</v>
      </c>
      <c r="T118" s="14" t="s">
        <v>32</v>
      </c>
      <c r="U118" s="33"/>
    </row>
    <row r="119" s="22" customFormat="1" spans="1:21">
      <c r="A119" s="11">
        <v>2024212581</v>
      </c>
      <c r="B119" s="27" t="s">
        <v>160</v>
      </c>
      <c r="C119" s="27" t="s">
        <v>41</v>
      </c>
      <c r="D119" s="27" t="s">
        <v>22</v>
      </c>
      <c r="E119" s="28" t="s">
        <v>23</v>
      </c>
      <c r="F119" s="27" t="s">
        <v>24</v>
      </c>
      <c r="G119" s="28" t="s">
        <v>25</v>
      </c>
      <c r="H119" s="27" t="s">
        <v>26</v>
      </c>
      <c r="I119" s="27" t="s">
        <v>27</v>
      </c>
      <c r="J119" s="11">
        <v>79.19</v>
      </c>
      <c r="K119" s="11">
        <v>102</v>
      </c>
      <c r="L119" s="31">
        <v>0</v>
      </c>
      <c r="M119" s="32">
        <f>J119*0.8+L119*0.2</f>
        <v>63.352</v>
      </c>
      <c r="N119" s="14">
        <v>118</v>
      </c>
      <c r="O119" s="14" t="s">
        <v>28</v>
      </c>
      <c r="P119" s="14" t="s">
        <v>29</v>
      </c>
      <c r="Q119" s="14" t="s">
        <v>30</v>
      </c>
      <c r="R119" s="33" t="s">
        <v>31</v>
      </c>
      <c r="S119" s="14" t="s">
        <v>28</v>
      </c>
      <c r="T119" s="14" t="s">
        <v>35</v>
      </c>
      <c r="U119" s="33"/>
    </row>
    <row r="120" s="22" customFormat="1" spans="1:21">
      <c r="A120" s="11">
        <v>2024212750</v>
      </c>
      <c r="B120" s="27" t="s">
        <v>161</v>
      </c>
      <c r="C120" s="27" t="s">
        <v>41</v>
      </c>
      <c r="D120" s="27" t="s">
        <v>22</v>
      </c>
      <c r="E120" s="28" t="s">
        <v>23</v>
      </c>
      <c r="F120" s="27" t="s">
        <v>24</v>
      </c>
      <c r="G120" s="28" t="s">
        <v>44</v>
      </c>
      <c r="H120" s="27" t="s">
        <v>26</v>
      </c>
      <c r="I120" s="27" t="s">
        <v>27</v>
      </c>
      <c r="J120" s="11">
        <v>78.82</v>
      </c>
      <c r="K120" s="11">
        <v>105</v>
      </c>
      <c r="L120" s="31">
        <v>1</v>
      </c>
      <c r="M120" s="32">
        <f>J120*0.8+L120*0.2</f>
        <v>63.256</v>
      </c>
      <c r="N120" s="14">
        <v>119</v>
      </c>
      <c r="O120" s="14" t="s">
        <v>28</v>
      </c>
      <c r="P120" s="14" t="s">
        <v>30</v>
      </c>
      <c r="Q120" s="14" t="s">
        <v>29</v>
      </c>
      <c r="R120" s="33" t="s">
        <v>31</v>
      </c>
      <c r="S120" s="14" t="s">
        <v>28</v>
      </c>
      <c r="T120" s="14" t="s">
        <v>45</v>
      </c>
      <c r="U120" s="33"/>
    </row>
    <row r="121" s="22" customFormat="1" spans="1:21">
      <c r="A121" s="11">
        <v>2024212728</v>
      </c>
      <c r="B121" s="27" t="s">
        <v>162</v>
      </c>
      <c r="C121" s="27" t="s">
        <v>41</v>
      </c>
      <c r="D121" s="27" t="s">
        <v>22</v>
      </c>
      <c r="E121" s="28" t="s">
        <v>23</v>
      </c>
      <c r="F121" s="27" t="s">
        <v>24</v>
      </c>
      <c r="G121" s="28" t="s">
        <v>44</v>
      </c>
      <c r="H121" s="27" t="s">
        <v>26</v>
      </c>
      <c r="I121" s="27" t="s">
        <v>27</v>
      </c>
      <c r="J121" s="11">
        <v>78.09</v>
      </c>
      <c r="K121" s="11">
        <v>115</v>
      </c>
      <c r="L121" s="31">
        <v>3.72222222222222</v>
      </c>
      <c r="M121" s="32">
        <f>J121*0.8+L121*0.2</f>
        <v>63.2164444444445</v>
      </c>
      <c r="N121" s="14">
        <v>120</v>
      </c>
      <c r="O121" s="14" t="s">
        <v>30</v>
      </c>
      <c r="P121" s="14" t="s">
        <v>28</v>
      </c>
      <c r="Q121" s="14" t="s">
        <v>29</v>
      </c>
      <c r="R121" s="33" t="s">
        <v>31</v>
      </c>
      <c r="S121" s="14" t="s">
        <v>30</v>
      </c>
      <c r="T121" s="14" t="s">
        <v>39</v>
      </c>
      <c r="U121" s="33"/>
    </row>
    <row r="122" s="22" customFormat="1" spans="1:21">
      <c r="A122" s="11">
        <v>2024212620</v>
      </c>
      <c r="B122" s="27" t="s">
        <v>163</v>
      </c>
      <c r="C122" s="27" t="s">
        <v>41</v>
      </c>
      <c r="D122" s="27" t="s">
        <v>22</v>
      </c>
      <c r="E122" s="28" t="s">
        <v>23</v>
      </c>
      <c r="F122" s="27" t="s">
        <v>24</v>
      </c>
      <c r="G122" s="28" t="s">
        <v>57</v>
      </c>
      <c r="H122" s="27" t="s">
        <v>26</v>
      </c>
      <c r="I122" s="27" t="s">
        <v>27</v>
      </c>
      <c r="J122" s="11">
        <v>78.82</v>
      </c>
      <c r="K122" s="11">
        <v>105</v>
      </c>
      <c r="L122" s="31">
        <v>0.5</v>
      </c>
      <c r="M122" s="32">
        <f>J122*0.8+L122*0.2</f>
        <v>63.156</v>
      </c>
      <c r="N122" s="14">
        <v>121</v>
      </c>
      <c r="O122" s="14" t="s">
        <v>28</v>
      </c>
      <c r="P122" s="14" t="s">
        <v>29</v>
      </c>
      <c r="Q122" s="14" t="s">
        <v>30</v>
      </c>
      <c r="R122" s="33" t="s">
        <v>31</v>
      </c>
      <c r="S122" s="14" t="s">
        <v>28</v>
      </c>
      <c r="T122" s="14" t="s">
        <v>35</v>
      </c>
      <c r="U122" s="33"/>
    </row>
    <row r="123" s="22" customFormat="1" spans="1:21">
      <c r="A123" s="11">
        <v>2024212649</v>
      </c>
      <c r="B123" s="27" t="s">
        <v>164</v>
      </c>
      <c r="C123" s="27" t="s">
        <v>21</v>
      </c>
      <c r="D123" s="27" t="s">
        <v>22</v>
      </c>
      <c r="E123" s="28" t="s">
        <v>23</v>
      </c>
      <c r="F123" s="27" t="s">
        <v>24</v>
      </c>
      <c r="G123" s="28" t="s">
        <v>57</v>
      </c>
      <c r="H123" s="27" t="s">
        <v>26</v>
      </c>
      <c r="I123" s="27" t="s">
        <v>27</v>
      </c>
      <c r="J123" s="11">
        <v>77.27</v>
      </c>
      <c r="K123" s="11">
        <v>124</v>
      </c>
      <c r="L123" s="31">
        <v>6.5</v>
      </c>
      <c r="M123" s="32">
        <f>J123*0.8+L123*0.2</f>
        <v>63.116</v>
      </c>
      <c r="N123" s="14">
        <v>122</v>
      </c>
      <c r="O123" s="14" t="s">
        <v>30</v>
      </c>
      <c r="P123" s="14" t="s">
        <v>28</v>
      </c>
      <c r="Q123" s="14" t="s">
        <v>29</v>
      </c>
      <c r="R123" s="33" t="s">
        <v>31</v>
      </c>
      <c r="S123" s="14" t="s">
        <v>30</v>
      </c>
      <c r="T123" s="14" t="s">
        <v>39</v>
      </c>
      <c r="U123" s="33"/>
    </row>
    <row r="124" s="22" customFormat="1" spans="1:21">
      <c r="A124" s="11">
        <v>2024212751</v>
      </c>
      <c r="B124" s="27" t="s">
        <v>165</v>
      </c>
      <c r="C124" s="27" t="s">
        <v>41</v>
      </c>
      <c r="D124" s="27" t="s">
        <v>22</v>
      </c>
      <c r="E124" s="28" t="s">
        <v>23</v>
      </c>
      <c r="F124" s="27" t="s">
        <v>24</v>
      </c>
      <c r="G124" s="28" t="s">
        <v>44</v>
      </c>
      <c r="H124" s="27" t="s">
        <v>26</v>
      </c>
      <c r="I124" s="27" t="s">
        <v>27</v>
      </c>
      <c r="J124" s="11">
        <v>78.75</v>
      </c>
      <c r="K124" s="11">
        <v>107</v>
      </c>
      <c r="L124" s="31">
        <v>-0.0555555555555556</v>
      </c>
      <c r="M124" s="32">
        <f>J124*0.8+L124*0.2</f>
        <v>62.9888888888889</v>
      </c>
      <c r="N124" s="14">
        <v>123</v>
      </c>
      <c r="O124" s="14" t="s">
        <v>28</v>
      </c>
      <c r="P124" s="14" t="s">
        <v>29</v>
      </c>
      <c r="Q124" s="14" t="s">
        <v>30</v>
      </c>
      <c r="R124" s="33" t="s">
        <v>31</v>
      </c>
      <c r="S124" s="14" t="s">
        <v>28</v>
      </c>
      <c r="T124" s="14" t="s">
        <v>45</v>
      </c>
      <c r="U124" s="33"/>
    </row>
    <row r="125" s="22" customFormat="1" spans="1:21">
      <c r="A125" s="11">
        <v>2024212624</v>
      </c>
      <c r="B125" s="27" t="s">
        <v>166</v>
      </c>
      <c r="C125" s="27" t="s">
        <v>41</v>
      </c>
      <c r="D125" s="27" t="s">
        <v>22</v>
      </c>
      <c r="E125" s="28" t="s">
        <v>23</v>
      </c>
      <c r="F125" s="27" t="s">
        <v>24</v>
      </c>
      <c r="G125" s="28" t="s">
        <v>57</v>
      </c>
      <c r="H125" s="27" t="s">
        <v>26</v>
      </c>
      <c r="I125" s="27" t="s">
        <v>27</v>
      </c>
      <c r="J125" s="11">
        <v>78.29</v>
      </c>
      <c r="K125" s="11">
        <v>112</v>
      </c>
      <c r="L125" s="31">
        <v>1</v>
      </c>
      <c r="M125" s="32">
        <f>J125*0.8+L125*0.2</f>
        <v>62.832</v>
      </c>
      <c r="N125" s="14">
        <v>124</v>
      </c>
      <c r="O125" s="14" t="s">
        <v>28</v>
      </c>
      <c r="P125" s="14" t="s">
        <v>29</v>
      </c>
      <c r="Q125" s="14" t="s">
        <v>30</v>
      </c>
      <c r="R125" s="33" t="s">
        <v>31</v>
      </c>
      <c r="S125" s="14" t="s">
        <v>28</v>
      </c>
      <c r="T125" s="14" t="s">
        <v>35</v>
      </c>
      <c r="U125" s="33"/>
    </row>
    <row r="126" s="22" customFormat="1" spans="1:21">
      <c r="A126" s="11">
        <v>2024212609</v>
      </c>
      <c r="B126" s="27" t="s">
        <v>167</v>
      </c>
      <c r="C126" s="27" t="s">
        <v>21</v>
      </c>
      <c r="D126" s="27" t="s">
        <v>22</v>
      </c>
      <c r="E126" s="28" t="s">
        <v>23</v>
      </c>
      <c r="F126" s="27" t="s">
        <v>24</v>
      </c>
      <c r="G126" s="28" t="s">
        <v>25</v>
      </c>
      <c r="H126" s="27" t="s">
        <v>26</v>
      </c>
      <c r="I126" s="27" t="s">
        <v>27</v>
      </c>
      <c r="J126" s="11">
        <v>76.38</v>
      </c>
      <c r="K126" s="11">
        <v>130</v>
      </c>
      <c r="L126" s="31">
        <v>8.5</v>
      </c>
      <c r="M126" s="32">
        <f>J126*0.8+L126*0.2</f>
        <v>62.804</v>
      </c>
      <c r="N126" s="14">
        <v>125</v>
      </c>
      <c r="O126" s="14" t="s">
        <v>30</v>
      </c>
      <c r="P126" s="14" t="s">
        <v>28</v>
      </c>
      <c r="Q126" s="14" t="s">
        <v>29</v>
      </c>
      <c r="R126" s="33" t="s">
        <v>31</v>
      </c>
      <c r="S126" s="14" t="s">
        <v>30</v>
      </c>
      <c r="T126" s="14" t="s">
        <v>39</v>
      </c>
      <c r="U126" s="33"/>
    </row>
    <row r="127" s="22" customFormat="1" spans="1:21">
      <c r="A127" s="11">
        <v>2024212543</v>
      </c>
      <c r="B127" s="27" t="s">
        <v>168</v>
      </c>
      <c r="C127" s="27" t="s">
        <v>41</v>
      </c>
      <c r="D127" s="27" t="s">
        <v>22</v>
      </c>
      <c r="E127" s="28" t="s">
        <v>23</v>
      </c>
      <c r="F127" s="27" t="s">
        <v>24</v>
      </c>
      <c r="G127" s="28" t="s">
        <v>38</v>
      </c>
      <c r="H127" s="27" t="s">
        <v>26</v>
      </c>
      <c r="I127" s="27" t="s">
        <v>27</v>
      </c>
      <c r="J127" s="11">
        <v>77.73</v>
      </c>
      <c r="K127" s="11">
        <v>118</v>
      </c>
      <c r="L127" s="31">
        <v>3</v>
      </c>
      <c r="M127" s="32">
        <f>J127*0.8+L127*0.2</f>
        <v>62.784</v>
      </c>
      <c r="N127" s="14">
        <v>126</v>
      </c>
      <c r="O127" s="14" t="s">
        <v>28</v>
      </c>
      <c r="P127" s="14" t="s">
        <v>29</v>
      </c>
      <c r="Q127" s="14" t="s">
        <v>30</v>
      </c>
      <c r="R127" s="33" t="s">
        <v>31</v>
      </c>
      <c r="S127" s="14" t="s">
        <v>28</v>
      </c>
      <c r="T127" s="14" t="s">
        <v>32</v>
      </c>
      <c r="U127" s="33"/>
    </row>
    <row r="128" s="22" customFormat="1" spans="1:21">
      <c r="A128" s="11">
        <v>2024212554</v>
      </c>
      <c r="B128" s="27" t="s">
        <v>169</v>
      </c>
      <c r="C128" s="27" t="s">
        <v>41</v>
      </c>
      <c r="D128" s="27" t="s">
        <v>22</v>
      </c>
      <c r="E128" s="28" t="s">
        <v>23</v>
      </c>
      <c r="F128" s="27" t="s">
        <v>24</v>
      </c>
      <c r="G128" s="28" t="s">
        <v>38</v>
      </c>
      <c r="H128" s="27" t="s">
        <v>26</v>
      </c>
      <c r="I128" s="27" t="s">
        <v>27</v>
      </c>
      <c r="J128" s="11">
        <v>77.49</v>
      </c>
      <c r="K128" s="11">
        <v>120</v>
      </c>
      <c r="L128" s="31">
        <v>3.5</v>
      </c>
      <c r="M128" s="32">
        <f>J128*0.8+L128*0.2</f>
        <v>62.692</v>
      </c>
      <c r="N128" s="14">
        <v>127</v>
      </c>
      <c r="O128" s="14" t="s">
        <v>28</v>
      </c>
      <c r="P128" s="14" t="s">
        <v>29</v>
      </c>
      <c r="Q128" s="14" t="s">
        <v>30</v>
      </c>
      <c r="R128" s="33" t="s">
        <v>31</v>
      </c>
      <c r="S128" s="14" t="s">
        <v>28</v>
      </c>
      <c r="T128" s="14" t="s">
        <v>32</v>
      </c>
      <c r="U128" s="33"/>
    </row>
    <row r="129" s="22" customFormat="1" spans="1:21">
      <c r="A129" s="11">
        <v>2024212687</v>
      </c>
      <c r="B129" s="27" t="s">
        <v>170</v>
      </c>
      <c r="C129" s="27" t="s">
        <v>41</v>
      </c>
      <c r="D129" s="27" t="s">
        <v>22</v>
      </c>
      <c r="E129" s="28" t="s">
        <v>23</v>
      </c>
      <c r="F129" s="27" t="s">
        <v>24</v>
      </c>
      <c r="G129" s="28" t="s">
        <v>34</v>
      </c>
      <c r="H129" s="27" t="s">
        <v>26</v>
      </c>
      <c r="I129" s="27" t="s">
        <v>27</v>
      </c>
      <c r="J129" s="11">
        <v>76.6</v>
      </c>
      <c r="K129" s="11">
        <v>128</v>
      </c>
      <c r="L129" s="31">
        <v>7</v>
      </c>
      <c r="M129" s="32">
        <f>J129*0.8+L129*0.2</f>
        <v>62.68</v>
      </c>
      <c r="N129" s="14">
        <v>128</v>
      </c>
      <c r="O129" s="14" t="s">
        <v>28</v>
      </c>
      <c r="P129" s="14" t="s">
        <v>29</v>
      </c>
      <c r="Q129" s="14" t="s">
        <v>30</v>
      </c>
      <c r="R129" s="14" t="s">
        <v>171</v>
      </c>
      <c r="S129" s="14" t="s">
        <v>29</v>
      </c>
      <c r="T129" s="14" t="s">
        <v>105</v>
      </c>
      <c r="U129" s="14"/>
    </row>
    <row r="130" s="22" customFormat="1" spans="1:21">
      <c r="A130" s="11">
        <v>2024212736</v>
      </c>
      <c r="B130" s="27" t="s">
        <v>172</v>
      </c>
      <c r="C130" s="27" t="s">
        <v>41</v>
      </c>
      <c r="D130" s="27" t="s">
        <v>22</v>
      </c>
      <c r="E130" s="28" t="s">
        <v>23</v>
      </c>
      <c r="F130" s="27" t="s">
        <v>24</v>
      </c>
      <c r="G130" s="28" t="s">
        <v>44</v>
      </c>
      <c r="H130" s="27" t="s">
        <v>26</v>
      </c>
      <c r="I130" s="27" t="s">
        <v>27</v>
      </c>
      <c r="J130" s="11">
        <v>77.81</v>
      </c>
      <c r="K130" s="11">
        <v>117</v>
      </c>
      <c r="L130" s="31">
        <v>2</v>
      </c>
      <c r="M130" s="32">
        <f>J130*0.8+L130*0.2</f>
        <v>62.648</v>
      </c>
      <c r="N130" s="14">
        <v>129</v>
      </c>
      <c r="O130" s="14" t="s">
        <v>28</v>
      </c>
      <c r="P130" s="14" t="s">
        <v>29</v>
      </c>
      <c r="Q130" s="14" t="s">
        <v>30</v>
      </c>
      <c r="R130" s="14" t="s">
        <v>171</v>
      </c>
      <c r="S130" s="14" t="s">
        <v>29</v>
      </c>
      <c r="T130" s="14" t="s">
        <v>105</v>
      </c>
      <c r="U130" s="14"/>
    </row>
    <row r="131" s="22" customFormat="1" spans="1:21">
      <c r="A131" s="11">
        <v>2024212539</v>
      </c>
      <c r="B131" s="27" t="s">
        <v>173</v>
      </c>
      <c r="C131" s="27" t="s">
        <v>41</v>
      </c>
      <c r="D131" s="27" t="s">
        <v>22</v>
      </c>
      <c r="E131" s="28" t="s">
        <v>23</v>
      </c>
      <c r="F131" s="27" t="s">
        <v>24</v>
      </c>
      <c r="G131" s="28" t="s">
        <v>38</v>
      </c>
      <c r="H131" s="27" t="s">
        <v>26</v>
      </c>
      <c r="I131" s="27" t="s">
        <v>27</v>
      </c>
      <c r="J131" s="11">
        <v>77.07</v>
      </c>
      <c r="K131" s="11">
        <v>125</v>
      </c>
      <c r="L131" s="31">
        <v>4</v>
      </c>
      <c r="M131" s="32">
        <f>J131*0.8+L131*0.2</f>
        <v>62.456</v>
      </c>
      <c r="N131" s="14">
        <v>130</v>
      </c>
      <c r="O131" s="14" t="s">
        <v>28</v>
      </c>
      <c r="P131" s="14" t="s">
        <v>29</v>
      </c>
      <c r="Q131" s="14" t="s">
        <v>30</v>
      </c>
      <c r="R131" s="14" t="s">
        <v>171</v>
      </c>
      <c r="S131" s="35" t="s">
        <v>29</v>
      </c>
      <c r="T131" s="14" t="s">
        <v>60</v>
      </c>
      <c r="U131" s="14"/>
    </row>
    <row r="132" s="22" customFormat="1" spans="1:21">
      <c r="A132" s="11">
        <v>2024212744</v>
      </c>
      <c r="B132" s="27" t="s">
        <v>174</v>
      </c>
      <c r="C132" s="27" t="s">
        <v>41</v>
      </c>
      <c r="D132" s="27" t="s">
        <v>22</v>
      </c>
      <c r="E132" s="28" t="s">
        <v>23</v>
      </c>
      <c r="F132" s="27" t="s">
        <v>24</v>
      </c>
      <c r="G132" s="28" t="s">
        <v>44</v>
      </c>
      <c r="H132" s="27" t="s">
        <v>26</v>
      </c>
      <c r="I132" s="27" t="s">
        <v>27</v>
      </c>
      <c r="J132" s="11">
        <v>74.31</v>
      </c>
      <c r="K132" s="11">
        <v>149</v>
      </c>
      <c r="L132" s="31">
        <v>14.5</v>
      </c>
      <c r="M132" s="32">
        <f>J132*0.8+L132*0.2</f>
        <v>62.348</v>
      </c>
      <c r="N132" s="14">
        <v>131</v>
      </c>
      <c r="O132" s="14" t="s">
        <v>28</v>
      </c>
      <c r="P132" s="14" t="s">
        <v>29</v>
      </c>
      <c r="Q132" s="14" t="s">
        <v>30</v>
      </c>
      <c r="R132" s="14" t="s">
        <v>171</v>
      </c>
      <c r="S132" s="35" t="s">
        <v>29</v>
      </c>
      <c r="T132" s="14" t="s">
        <v>105</v>
      </c>
      <c r="U132" s="14"/>
    </row>
    <row r="133" s="22" customFormat="1" spans="1:21">
      <c r="A133" s="11">
        <v>2024212557</v>
      </c>
      <c r="B133" s="27" t="s">
        <v>175</v>
      </c>
      <c r="C133" s="27" t="s">
        <v>41</v>
      </c>
      <c r="D133" s="27" t="s">
        <v>22</v>
      </c>
      <c r="E133" s="28" t="s">
        <v>23</v>
      </c>
      <c r="F133" s="27" t="s">
        <v>24</v>
      </c>
      <c r="G133" s="28" t="s">
        <v>38</v>
      </c>
      <c r="H133" s="27" t="s">
        <v>26</v>
      </c>
      <c r="I133" s="27" t="s">
        <v>27</v>
      </c>
      <c r="J133" s="11">
        <v>78.4</v>
      </c>
      <c r="K133" s="11">
        <v>110</v>
      </c>
      <c r="L133" s="31">
        <v>-2</v>
      </c>
      <c r="M133" s="32">
        <f>J133*0.8+L133*0.2</f>
        <v>62.32</v>
      </c>
      <c r="N133" s="14">
        <v>132</v>
      </c>
      <c r="O133" s="14" t="s">
        <v>29</v>
      </c>
      <c r="P133" s="14" t="s">
        <v>28</v>
      </c>
      <c r="Q133" s="14" t="s">
        <v>30</v>
      </c>
      <c r="R133" s="14" t="s">
        <v>31</v>
      </c>
      <c r="S133" s="35" t="s">
        <v>29</v>
      </c>
      <c r="T133" s="14" t="s">
        <v>60</v>
      </c>
      <c r="U133" s="14"/>
    </row>
    <row r="134" s="22" customFormat="1" spans="1:21">
      <c r="A134" s="11">
        <v>2024212568</v>
      </c>
      <c r="B134" s="27" t="s">
        <v>176</v>
      </c>
      <c r="C134" s="27" t="s">
        <v>21</v>
      </c>
      <c r="D134" s="27" t="s">
        <v>22</v>
      </c>
      <c r="E134" s="28" t="s">
        <v>23</v>
      </c>
      <c r="F134" s="27" t="s">
        <v>24</v>
      </c>
      <c r="G134" s="28" t="s">
        <v>38</v>
      </c>
      <c r="H134" s="27" t="s">
        <v>26</v>
      </c>
      <c r="I134" s="27" t="s">
        <v>27</v>
      </c>
      <c r="J134" s="11">
        <v>75.77</v>
      </c>
      <c r="K134" s="11">
        <v>135</v>
      </c>
      <c r="L134" s="31">
        <v>8.5</v>
      </c>
      <c r="M134" s="32">
        <f>J134*0.8+L134*0.2</f>
        <v>62.316</v>
      </c>
      <c r="N134" s="14">
        <v>133</v>
      </c>
      <c r="O134" s="14" t="s">
        <v>30</v>
      </c>
      <c r="P134" s="14" t="s">
        <v>28</v>
      </c>
      <c r="Q134" s="14" t="s">
        <v>29</v>
      </c>
      <c r="R134" s="14" t="s">
        <v>31</v>
      </c>
      <c r="S134" s="35" t="s">
        <v>30</v>
      </c>
      <c r="T134" s="14" t="s">
        <v>39</v>
      </c>
      <c r="U134" s="14"/>
    </row>
    <row r="135" s="22" customFormat="1" spans="1:21">
      <c r="A135" s="11">
        <v>2024212671</v>
      </c>
      <c r="B135" s="27" t="s">
        <v>177</v>
      </c>
      <c r="C135" s="27" t="s">
        <v>41</v>
      </c>
      <c r="D135" s="27" t="s">
        <v>22</v>
      </c>
      <c r="E135" s="28" t="s">
        <v>23</v>
      </c>
      <c r="F135" s="27" t="s">
        <v>24</v>
      </c>
      <c r="G135" s="28" t="s">
        <v>49</v>
      </c>
      <c r="H135" s="27" t="s">
        <v>26</v>
      </c>
      <c r="I135" s="27" t="s">
        <v>27</v>
      </c>
      <c r="J135" s="11">
        <v>72.51</v>
      </c>
      <c r="K135" s="11">
        <v>164</v>
      </c>
      <c r="L135" s="31">
        <v>21</v>
      </c>
      <c r="M135" s="32">
        <f>J135*0.8+L135*0.2</f>
        <v>62.208</v>
      </c>
      <c r="N135" s="14">
        <v>134</v>
      </c>
      <c r="O135" s="14" t="s">
        <v>29</v>
      </c>
      <c r="P135" s="14" t="s">
        <v>28</v>
      </c>
      <c r="Q135" s="14" t="s">
        <v>30</v>
      </c>
      <c r="R135" s="14" t="s">
        <v>31</v>
      </c>
      <c r="S135" s="35" t="s">
        <v>29</v>
      </c>
      <c r="T135" s="14" t="s">
        <v>105</v>
      </c>
      <c r="U135" s="14"/>
    </row>
    <row r="136" s="22" customFormat="1" spans="1:21">
      <c r="A136" s="11">
        <v>2024212714</v>
      </c>
      <c r="B136" s="27" t="s">
        <v>178</v>
      </c>
      <c r="C136" s="27" t="s">
        <v>41</v>
      </c>
      <c r="D136" s="27" t="s">
        <v>22</v>
      </c>
      <c r="E136" s="28" t="s">
        <v>23</v>
      </c>
      <c r="F136" s="27" t="s">
        <v>24</v>
      </c>
      <c r="G136" s="28" t="s">
        <v>34</v>
      </c>
      <c r="H136" s="27" t="s">
        <v>26</v>
      </c>
      <c r="I136" s="27" t="s">
        <v>27</v>
      </c>
      <c r="J136" s="11">
        <v>75.2</v>
      </c>
      <c r="K136" s="11">
        <v>140</v>
      </c>
      <c r="L136" s="31">
        <v>9.5</v>
      </c>
      <c r="M136" s="32">
        <f>J136*0.8+L136*0.2</f>
        <v>62.06</v>
      </c>
      <c r="N136" s="14">
        <v>135</v>
      </c>
      <c r="O136" s="14" t="s">
        <v>28</v>
      </c>
      <c r="P136" s="14" t="s">
        <v>29</v>
      </c>
      <c r="Q136" s="14" t="s">
        <v>30</v>
      </c>
      <c r="R136" s="14" t="s">
        <v>171</v>
      </c>
      <c r="S136" s="35" t="s">
        <v>29</v>
      </c>
      <c r="T136" s="14" t="s">
        <v>105</v>
      </c>
      <c r="U136" s="14"/>
    </row>
    <row r="137" s="22" customFormat="1" spans="1:21">
      <c r="A137" s="11">
        <v>2024212621</v>
      </c>
      <c r="B137" s="27" t="s">
        <v>179</v>
      </c>
      <c r="C137" s="27" t="s">
        <v>41</v>
      </c>
      <c r="D137" s="27" t="s">
        <v>22</v>
      </c>
      <c r="E137" s="28" t="s">
        <v>23</v>
      </c>
      <c r="F137" s="27" t="s">
        <v>24</v>
      </c>
      <c r="G137" s="28" t="s">
        <v>57</v>
      </c>
      <c r="H137" s="27" t="s">
        <v>26</v>
      </c>
      <c r="I137" s="27" t="s">
        <v>27</v>
      </c>
      <c r="J137" s="11">
        <v>77.4</v>
      </c>
      <c r="K137" s="11">
        <v>123</v>
      </c>
      <c r="L137" s="31">
        <v>0.222222222222222</v>
      </c>
      <c r="M137" s="32">
        <f>J137*0.8+L137*0.2</f>
        <v>61.9644444444445</v>
      </c>
      <c r="N137" s="14">
        <v>136</v>
      </c>
      <c r="O137" s="14" t="s">
        <v>28</v>
      </c>
      <c r="P137" s="14" t="s">
        <v>29</v>
      </c>
      <c r="Q137" s="14" t="s">
        <v>30</v>
      </c>
      <c r="R137" s="14" t="s">
        <v>171</v>
      </c>
      <c r="S137" s="35" t="s">
        <v>29</v>
      </c>
      <c r="T137" s="14" t="s">
        <v>60</v>
      </c>
      <c r="U137" s="14"/>
    </row>
    <row r="138" s="22" customFormat="1" spans="1:21">
      <c r="A138" s="11">
        <v>2024212657</v>
      </c>
      <c r="B138" s="27" t="s">
        <v>180</v>
      </c>
      <c r="C138" s="27" t="s">
        <v>41</v>
      </c>
      <c r="D138" s="27" t="s">
        <v>22</v>
      </c>
      <c r="E138" s="28" t="s">
        <v>23</v>
      </c>
      <c r="F138" s="27" t="s">
        <v>24</v>
      </c>
      <c r="G138" s="28" t="s">
        <v>49</v>
      </c>
      <c r="H138" s="27" t="s">
        <v>26</v>
      </c>
      <c r="I138" s="27" t="s">
        <v>27</v>
      </c>
      <c r="J138" s="11">
        <v>76.08</v>
      </c>
      <c r="K138" s="11">
        <v>133</v>
      </c>
      <c r="L138" s="31">
        <v>5.5</v>
      </c>
      <c r="M138" s="32">
        <f>J138*0.8+L138*0.2</f>
        <v>61.964</v>
      </c>
      <c r="N138" s="14">
        <v>137</v>
      </c>
      <c r="O138" s="14" t="s">
        <v>28</v>
      </c>
      <c r="P138" s="14" t="s">
        <v>29</v>
      </c>
      <c r="Q138" s="14" t="s">
        <v>30</v>
      </c>
      <c r="R138" s="14" t="s">
        <v>171</v>
      </c>
      <c r="S138" s="35" t="s">
        <v>29</v>
      </c>
      <c r="T138" s="14" t="s">
        <v>105</v>
      </c>
      <c r="U138" s="14"/>
    </row>
    <row r="139" s="22" customFormat="1" spans="1:21">
      <c r="A139" s="11">
        <v>2024212603</v>
      </c>
      <c r="B139" s="27" t="s">
        <v>181</v>
      </c>
      <c r="C139" s="27" t="s">
        <v>41</v>
      </c>
      <c r="D139" s="27" t="s">
        <v>22</v>
      </c>
      <c r="E139" s="28" t="s">
        <v>23</v>
      </c>
      <c r="F139" s="27" t="s">
        <v>24</v>
      </c>
      <c r="G139" s="28" t="s">
        <v>25</v>
      </c>
      <c r="H139" s="27" t="s">
        <v>26</v>
      </c>
      <c r="I139" s="27" t="s">
        <v>27</v>
      </c>
      <c r="J139" s="11">
        <v>75.28</v>
      </c>
      <c r="K139" s="11">
        <v>139</v>
      </c>
      <c r="L139" s="31">
        <v>8</v>
      </c>
      <c r="M139" s="32">
        <f>J139*0.8+L139*0.2</f>
        <v>61.824</v>
      </c>
      <c r="N139" s="14">
        <v>138</v>
      </c>
      <c r="O139" s="14" t="s">
        <v>28</v>
      </c>
      <c r="P139" s="14" t="s">
        <v>30</v>
      </c>
      <c r="Q139" s="14" t="s">
        <v>29</v>
      </c>
      <c r="R139" s="14" t="s">
        <v>171</v>
      </c>
      <c r="S139" s="35" t="s">
        <v>30</v>
      </c>
      <c r="T139" s="14" t="s">
        <v>39</v>
      </c>
      <c r="U139" s="14"/>
    </row>
    <row r="140" s="22" customFormat="1" spans="1:21">
      <c r="A140" s="11">
        <v>2024212561</v>
      </c>
      <c r="B140" s="27" t="s">
        <v>182</v>
      </c>
      <c r="C140" s="27" t="s">
        <v>41</v>
      </c>
      <c r="D140" s="27" t="s">
        <v>22</v>
      </c>
      <c r="E140" s="28" t="s">
        <v>23</v>
      </c>
      <c r="F140" s="27" t="s">
        <v>24</v>
      </c>
      <c r="G140" s="28" t="s">
        <v>38</v>
      </c>
      <c r="H140" s="27" t="s">
        <v>26</v>
      </c>
      <c r="I140" s="27" t="s">
        <v>27</v>
      </c>
      <c r="J140" s="11">
        <v>75.95</v>
      </c>
      <c r="K140" s="11">
        <v>134</v>
      </c>
      <c r="L140" s="31">
        <v>4.75</v>
      </c>
      <c r="M140" s="32">
        <f>J140*0.8+L140*0.2</f>
        <v>61.71</v>
      </c>
      <c r="N140" s="14">
        <v>139</v>
      </c>
      <c r="O140" s="14" t="s">
        <v>28</v>
      </c>
      <c r="P140" s="14" t="s">
        <v>30</v>
      </c>
      <c r="Q140" s="14" t="s">
        <v>29</v>
      </c>
      <c r="R140" s="14" t="s">
        <v>171</v>
      </c>
      <c r="S140" s="35" t="s">
        <v>30</v>
      </c>
      <c r="T140" s="14" t="s">
        <v>39</v>
      </c>
      <c r="U140" s="14"/>
    </row>
    <row r="141" s="22" customFormat="1" spans="1:21">
      <c r="A141" s="11">
        <v>2024212565</v>
      </c>
      <c r="B141" s="27" t="s">
        <v>183</v>
      </c>
      <c r="C141" s="27" t="s">
        <v>41</v>
      </c>
      <c r="D141" s="27" t="s">
        <v>22</v>
      </c>
      <c r="E141" s="28" t="s">
        <v>23</v>
      </c>
      <c r="F141" s="27" t="s">
        <v>24</v>
      </c>
      <c r="G141" s="28" t="s">
        <v>38</v>
      </c>
      <c r="H141" s="27" t="s">
        <v>26</v>
      </c>
      <c r="I141" s="27" t="s">
        <v>27</v>
      </c>
      <c r="J141" s="11">
        <v>76.39</v>
      </c>
      <c r="K141" s="11">
        <v>129</v>
      </c>
      <c r="L141" s="31">
        <v>2.5</v>
      </c>
      <c r="M141" s="32">
        <f>J141*0.8+L141*0.2</f>
        <v>61.612</v>
      </c>
      <c r="N141" s="14">
        <v>140</v>
      </c>
      <c r="O141" s="14" t="s">
        <v>28</v>
      </c>
      <c r="P141" s="14" t="s">
        <v>30</v>
      </c>
      <c r="Q141" s="14" t="s">
        <v>29</v>
      </c>
      <c r="R141" s="14" t="s">
        <v>171</v>
      </c>
      <c r="S141" s="35" t="s">
        <v>30</v>
      </c>
      <c r="T141" s="14" t="s">
        <v>39</v>
      </c>
      <c r="U141" s="14"/>
    </row>
    <row r="142" s="22" customFormat="1" spans="1:21">
      <c r="A142" s="11">
        <v>2024212650</v>
      </c>
      <c r="B142" s="27" t="s">
        <v>184</v>
      </c>
      <c r="C142" s="27" t="s">
        <v>41</v>
      </c>
      <c r="D142" s="27" t="s">
        <v>22</v>
      </c>
      <c r="E142" s="28" t="s">
        <v>23</v>
      </c>
      <c r="F142" s="27" t="s">
        <v>24</v>
      </c>
      <c r="G142" s="28" t="s">
        <v>49</v>
      </c>
      <c r="H142" s="27" t="s">
        <v>26</v>
      </c>
      <c r="I142" s="27" t="s">
        <v>27</v>
      </c>
      <c r="J142" s="11">
        <v>73.47</v>
      </c>
      <c r="K142" s="11">
        <v>157</v>
      </c>
      <c r="L142" s="31">
        <v>13.5</v>
      </c>
      <c r="M142" s="32">
        <f>J142*0.8+L142*0.2</f>
        <v>61.476</v>
      </c>
      <c r="N142" s="14">
        <v>141</v>
      </c>
      <c r="O142" s="14" t="s">
        <v>29</v>
      </c>
      <c r="P142" s="14" t="s">
        <v>28</v>
      </c>
      <c r="Q142" s="14" t="s">
        <v>30</v>
      </c>
      <c r="R142" s="14" t="s">
        <v>31</v>
      </c>
      <c r="S142" s="35" t="s">
        <v>29</v>
      </c>
      <c r="T142" s="14" t="s">
        <v>105</v>
      </c>
      <c r="U142" s="14"/>
    </row>
    <row r="143" s="22" customFormat="1" spans="1:21">
      <c r="A143" s="11">
        <v>2024212678</v>
      </c>
      <c r="B143" s="27" t="s">
        <v>185</v>
      </c>
      <c r="C143" s="27" t="s">
        <v>41</v>
      </c>
      <c r="D143" s="27" t="s">
        <v>22</v>
      </c>
      <c r="E143" s="28" t="s">
        <v>23</v>
      </c>
      <c r="F143" s="27" t="s">
        <v>24</v>
      </c>
      <c r="G143" s="28" t="s">
        <v>49</v>
      </c>
      <c r="H143" s="27" t="s">
        <v>26</v>
      </c>
      <c r="I143" s="27" t="s">
        <v>27</v>
      </c>
      <c r="J143" s="11">
        <v>75.72</v>
      </c>
      <c r="K143" s="11">
        <v>137</v>
      </c>
      <c r="L143" s="31">
        <v>4.5</v>
      </c>
      <c r="M143" s="32">
        <f>J143*0.8+L143*0.2</f>
        <v>61.476</v>
      </c>
      <c r="N143" s="14">
        <v>142</v>
      </c>
      <c r="O143" s="14" t="s">
        <v>28</v>
      </c>
      <c r="P143" s="14" t="s">
        <v>29</v>
      </c>
      <c r="Q143" s="14" t="s">
        <v>30</v>
      </c>
      <c r="R143" s="14" t="s">
        <v>171</v>
      </c>
      <c r="S143" s="35" t="s">
        <v>29</v>
      </c>
      <c r="T143" s="14" t="s">
        <v>105</v>
      </c>
      <c r="U143" s="14"/>
    </row>
    <row r="144" s="22" customFormat="1" spans="1:21">
      <c r="A144" s="11">
        <v>2024212683</v>
      </c>
      <c r="B144" s="27" t="s">
        <v>186</v>
      </c>
      <c r="C144" s="27" t="s">
        <v>21</v>
      </c>
      <c r="D144" s="27" t="s">
        <v>22</v>
      </c>
      <c r="E144" s="28" t="s">
        <v>23</v>
      </c>
      <c r="F144" s="27" t="s">
        <v>24</v>
      </c>
      <c r="G144" s="28" t="s">
        <v>49</v>
      </c>
      <c r="H144" s="27" t="s">
        <v>26</v>
      </c>
      <c r="I144" s="27" t="s">
        <v>27</v>
      </c>
      <c r="J144" s="11">
        <v>73.12</v>
      </c>
      <c r="K144" s="11">
        <v>161</v>
      </c>
      <c r="L144" s="31">
        <v>14.5</v>
      </c>
      <c r="M144" s="32">
        <f>J144*0.8+L144*0.2</f>
        <v>61.396</v>
      </c>
      <c r="N144" s="14">
        <v>143</v>
      </c>
      <c r="O144" s="14" t="s">
        <v>29</v>
      </c>
      <c r="P144" s="14" t="s">
        <v>28</v>
      </c>
      <c r="Q144" s="14" t="s">
        <v>30</v>
      </c>
      <c r="R144" s="14" t="s">
        <v>31</v>
      </c>
      <c r="S144" s="35" t="s">
        <v>29</v>
      </c>
      <c r="T144" s="14" t="s">
        <v>105</v>
      </c>
      <c r="U144" s="14"/>
    </row>
    <row r="145" s="22" customFormat="1" spans="1:21">
      <c r="A145" s="11">
        <v>2024212635</v>
      </c>
      <c r="B145" s="27" t="s">
        <v>187</v>
      </c>
      <c r="C145" s="27" t="s">
        <v>41</v>
      </c>
      <c r="D145" s="27" t="s">
        <v>22</v>
      </c>
      <c r="E145" s="28" t="s">
        <v>23</v>
      </c>
      <c r="F145" s="27" t="s">
        <v>24</v>
      </c>
      <c r="G145" s="28" t="s">
        <v>57</v>
      </c>
      <c r="H145" s="27" t="s">
        <v>26</v>
      </c>
      <c r="I145" s="27" t="s">
        <v>27</v>
      </c>
      <c r="J145" s="11">
        <v>74.97</v>
      </c>
      <c r="K145" s="11">
        <v>142</v>
      </c>
      <c r="L145" s="31">
        <v>6.72222222222222</v>
      </c>
      <c r="M145" s="32">
        <f>J145*0.8+L145*0.2</f>
        <v>61.3204444444444</v>
      </c>
      <c r="N145" s="14">
        <v>144</v>
      </c>
      <c r="O145" s="14" t="s">
        <v>28</v>
      </c>
      <c r="P145" s="14" t="s">
        <v>29</v>
      </c>
      <c r="Q145" s="14" t="s">
        <v>30</v>
      </c>
      <c r="R145" s="14" t="s">
        <v>171</v>
      </c>
      <c r="S145" s="35" t="s">
        <v>29</v>
      </c>
      <c r="T145" s="14" t="s">
        <v>60</v>
      </c>
      <c r="U145" s="14"/>
    </row>
    <row r="146" s="22" customFormat="1" spans="1:21">
      <c r="A146" s="11">
        <v>2024212693</v>
      </c>
      <c r="B146" s="27" t="s">
        <v>188</v>
      </c>
      <c r="C146" s="27" t="s">
        <v>41</v>
      </c>
      <c r="D146" s="27" t="s">
        <v>22</v>
      </c>
      <c r="E146" s="28" t="s">
        <v>23</v>
      </c>
      <c r="F146" s="27" t="s">
        <v>24</v>
      </c>
      <c r="G146" s="28" t="s">
        <v>34</v>
      </c>
      <c r="H146" s="27" t="s">
        <v>26</v>
      </c>
      <c r="I146" s="27" t="s">
        <v>27</v>
      </c>
      <c r="J146" s="11">
        <v>73.89</v>
      </c>
      <c r="K146" s="11">
        <v>153</v>
      </c>
      <c r="L146" s="31">
        <v>10.6666666666667</v>
      </c>
      <c r="M146" s="32">
        <f>J146*0.8+L146*0.2</f>
        <v>61.2453333333333</v>
      </c>
      <c r="N146" s="14">
        <v>145</v>
      </c>
      <c r="O146" s="14" t="s">
        <v>30</v>
      </c>
      <c r="P146" s="14" t="s">
        <v>28</v>
      </c>
      <c r="Q146" s="14" t="s">
        <v>29</v>
      </c>
      <c r="R146" s="14" t="s">
        <v>31</v>
      </c>
      <c r="S146" s="35" t="s">
        <v>30</v>
      </c>
      <c r="T146" s="14" t="s">
        <v>39</v>
      </c>
      <c r="U146" s="14"/>
    </row>
    <row r="147" s="22" customFormat="1" spans="1:21">
      <c r="A147" s="11">
        <v>2024212674</v>
      </c>
      <c r="B147" s="27" t="s">
        <v>189</v>
      </c>
      <c r="C147" s="27" t="s">
        <v>41</v>
      </c>
      <c r="D147" s="27" t="s">
        <v>22</v>
      </c>
      <c r="E147" s="28" t="s">
        <v>23</v>
      </c>
      <c r="F147" s="27" t="s">
        <v>24</v>
      </c>
      <c r="G147" s="28" t="s">
        <v>49</v>
      </c>
      <c r="H147" s="27" t="s">
        <v>26</v>
      </c>
      <c r="I147" s="27" t="s">
        <v>27</v>
      </c>
      <c r="J147" s="11">
        <v>74.86</v>
      </c>
      <c r="K147" s="11">
        <v>144</v>
      </c>
      <c r="L147" s="31">
        <v>6.5</v>
      </c>
      <c r="M147" s="32">
        <f>J147*0.8+L147*0.2</f>
        <v>61.188</v>
      </c>
      <c r="N147" s="14">
        <v>146</v>
      </c>
      <c r="O147" s="14" t="s">
        <v>29</v>
      </c>
      <c r="P147" s="14" t="s">
        <v>28</v>
      </c>
      <c r="Q147" s="14" t="s">
        <v>30</v>
      </c>
      <c r="R147" s="14" t="s">
        <v>31</v>
      </c>
      <c r="S147" s="35" t="s">
        <v>29</v>
      </c>
      <c r="T147" s="14" t="s">
        <v>105</v>
      </c>
      <c r="U147" s="14"/>
    </row>
    <row r="148" s="22" customFormat="1" spans="1:21">
      <c r="A148" s="11">
        <v>2024212697</v>
      </c>
      <c r="B148" s="27" t="s">
        <v>190</v>
      </c>
      <c r="C148" s="27" t="s">
        <v>41</v>
      </c>
      <c r="D148" s="27" t="s">
        <v>22</v>
      </c>
      <c r="E148" s="28" t="s">
        <v>23</v>
      </c>
      <c r="F148" s="27" t="s">
        <v>24</v>
      </c>
      <c r="G148" s="28" t="s">
        <v>34</v>
      </c>
      <c r="H148" s="27" t="s">
        <v>26</v>
      </c>
      <c r="I148" s="27" t="s">
        <v>27</v>
      </c>
      <c r="J148" s="11">
        <v>73.65</v>
      </c>
      <c r="K148" s="11">
        <v>155</v>
      </c>
      <c r="L148" s="31">
        <v>11.2777777777778</v>
      </c>
      <c r="M148" s="32">
        <f>J148*0.8+L148*0.2</f>
        <v>61.1755555555556</v>
      </c>
      <c r="N148" s="14">
        <v>147</v>
      </c>
      <c r="O148" s="14" t="s">
        <v>28</v>
      </c>
      <c r="P148" s="14" t="s">
        <v>29</v>
      </c>
      <c r="Q148" s="14" t="s">
        <v>30</v>
      </c>
      <c r="R148" s="14" t="s">
        <v>171</v>
      </c>
      <c r="S148" s="35" t="s">
        <v>29</v>
      </c>
      <c r="T148" s="14" t="s">
        <v>105</v>
      </c>
      <c r="U148" s="14"/>
    </row>
    <row r="149" s="22" customFormat="1" spans="1:21">
      <c r="A149" s="11">
        <v>2024212698</v>
      </c>
      <c r="B149" s="27" t="s">
        <v>191</v>
      </c>
      <c r="C149" s="27" t="s">
        <v>41</v>
      </c>
      <c r="D149" s="27" t="s">
        <v>22</v>
      </c>
      <c r="E149" s="28" t="s">
        <v>23</v>
      </c>
      <c r="F149" s="27" t="s">
        <v>24</v>
      </c>
      <c r="G149" s="28" t="s">
        <v>34</v>
      </c>
      <c r="H149" s="27" t="s">
        <v>26</v>
      </c>
      <c r="I149" s="27" t="s">
        <v>27</v>
      </c>
      <c r="J149" s="11">
        <v>74</v>
      </c>
      <c r="K149" s="11">
        <v>152</v>
      </c>
      <c r="L149" s="31">
        <v>9.22222222222222</v>
      </c>
      <c r="M149" s="32">
        <f>J149*0.8+L149*0.2</f>
        <v>61.0444444444444</v>
      </c>
      <c r="N149" s="14">
        <v>148</v>
      </c>
      <c r="O149" s="14" t="s">
        <v>28</v>
      </c>
      <c r="P149" s="14" t="s">
        <v>30</v>
      </c>
      <c r="Q149" s="14" t="s">
        <v>29</v>
      </c>
      <c r="R149" s="14" t="s">
        <v>171</v>
      </c>
      <c r="S149" s="35" t="s">
        <v>30</v>
      </c>
      <c r="T149" s="14" t="s">
        <v>39</v>
      </c>
      <c r="U149" s="14"/>
    </row>
    <row r="150" s="22" customFormat="1" spans="1:21">
      <c r="A150" s="11">
        <v>2024212715</v>
      </c>
      <c r="B150" s="27" t="s">
        <v>192</v>
      </c>
      <c r="C150" s="27" t="s">
        <v>41</v>
      </c>
      <c r="D150" s="27" t="s">
        <v>22</v>
      </c>
      <c r="E150" s="28" t="s">
        <v>23</v>
      </c>
      <c r="F150" s="27" t="s">
        <v>24</v>
      </c>
      <c r="G150" s="28" t="s">
        <v>34</v>
      </c>
      <c r="H150" s="27" t="s">
        <v>26</v>
      </c>
      <c r="I150" s="27" t="s">
        <v>27</v>
      </c>
      <c r="J150" s="11">
        <v>73.46</v>
      </c>
      <c r="K150" s="11">
        <v>158</v>
      </c>
      <c r="L150" s="31">
        <v>11.2222222222222</v>
      </c>
      <c r="M150" s="32">
        <f>J150*0.8+L150*0.2</f>
        <v>61.0124444444444</v>
      </c>
      <c r="N150" s="14">
        <v>149</v>
      </c>
      <c r="O150" s="14" t="s">
        <v>29</v>
      </c>
      <c r="P150" s="14" t="s">
        <v>28</v>
      </c>
      <c r="Q150" s="14" t="s">
        <v>30</v>
      </c>
      <c r="R150" s="14" t="s">
        <v>31</v>
      </c>
      <c r="S150" s="35" t="s">
        <v>29</v>
      </c>
      <c r="T150" s="14" t="s">
        <v>105</v>
      </c>
      <c r="U150" s="14"/>
    </row>
    <row r="151" s="22" customFormat="1" spans="1:21">
      <c r="A151" s="11">
        <v>2024212654</v>
      </c>
      <c r="B151" s="27" t="s">
        <v>193</v>
      </c>
      <c r="C151" s="27" t="s">
        <v>41</v>
      </c>
      <c r="D151" s="27" t="s">
        <v>22</v>
      </c>
      <c r="E151" s="28" t="s">
        <v>23</v>
      </c>
      <c r="F151" s="27" t="s">
        <v>24</v>
      </c>
      <c r="G151" s="28" t="s">
        <v>49</v>
      </c>
      <c r="H151" s="27" t="s">
        <v>26</v>
      </c>
      <c r="I151" s="27" t="s">
        <v>27</v>
      </c>
      <c r="J151" s="11">
        <v>76.13</v>
      </c>
      <c r="K151" s="11">
        <v>132</v>
      </c>
      <c r="L151" s="31">
        <v>-0.75</v>
      </c>
      <c r="M151" s="32">
        <f>J151*0.8+L151*0.2</f>
        <v>60.754</v>
      </c>
      <c r="N151" s="14">
        <v>150</v>
      </c>
      <c r="O151" s="14" t="s">
        <v>28</v>
      </c>
      <c r="P151" s="14" t="s">
        <v>30</v>
      </c>
      <c r="Q151" s="14" t="s">
        <v>29</v>
      </c>
      <c r="R151" s="14" t="s">
        <v>171</v>
      </c>
      <c r="S151" s="35" t="s">
        <v>30</v>
      </c>
      <c r="T151" s="14" t="s">
        <v>39</v>
      </c>
      <c r="U151" s="14"/>
    </row>
    <row r="152" s="22" customFormat="1" spans="1:21">
      <c r="A152" s="11">
        <v>2024212660</v>
      </c>
      <c r="B152" s="27" t="s">
        <v>194</v>
      </c>
      <c r="C152" s="27" t="s">
        <v>41</v>
      </c>
      <c r="D152" s="27" t="s">
        <v>22</v>
      </c>
      <c r="E152" s="28" t="s">
        <v>23</v>
      </c>
      <c r="F152" s="27" t="s">
        <v>24</v>
      </c>
      <c r="G152" s="28" t="s">
        <v>49</v>
      </c>
      <c r="H152" s="27" t="s">
        <v>26</v>
      </c>
      <c r="I152" s="27" t="s">
        <v>27</v>
      </c>
      <c r="J152" s="11">
        <v>73.81</v>
      </c>
      <c r="K152" s="11">
        <v>154</v>
      </c>
      <c r="L152" s="31">
        <v>8.25</v>
      </c>
      <c r="M152" s="32">
        <f>J152*0.8+L152*0.2</f>
        <v>60.698</v>
      </c>
      <c r="N152" s="14">
        <v>151</v>
      </c>
      <c r="O152" s="14" t="s">
        <v>29</v>
      </c>
      <c r="P152" s="14" t="s">
        <v>28</v>
      </c>
      <c r="Q152" s="14" t="s">
        <v>30</v>
      </c>
      <c r="R152" s="14" t="s">
        <v>31</v>
      </c>
      <c r="S152" s="35" t="s">
        <v>29</v>
      </c>
      <c r="T152" s="14" t="s">
        <v>105</v>
      </c>
      <c r="U152" s="14"/>
    </row>
    <row r="153" s="22" customFormat="1" spans="1:21">
      <c r="A153" s="11">
        <v>2024212673</v>
      </c>
      <c r="B153" s="27" t="s">
        <v>195</v>
      </c>
      <c r="C153" s="27" t="s">
        <v>41</v>
      </c>
      <c r="D153" s="27" t="s">
        <v>22</v>
      </c>
      <c r="E153" s="28" t="s">
        <v>23</v>
      </c>
      <c r="F153" s="27" t="s">
        <v>24</v>
      </c>
      <c r="G153" s="28" t="s">
        <v>49</v>
      </c>
      <c r="H153" s="27" t="s">
        <v>26</v>
      </c>
      <c r="I153" s="27" t="s">
        <v>27</v>
      </c>
      <c r="J153" s="11">
        <v>74.98</v>
      </c>
      <c r="K153" s="11">
        <v>141</v>
      </c>
      <c r="L153" s="31">
        <v>2.5</v>
      </c>
      <c r="M153" s="32">
        <f>J153*0.8+L153*0.2</f>
        <v>60.484</v>
      </c>
      <c r="N153" s="14">
        <v>152</v>
      </c>
      <c r="O153" s="14" t="s">
        <v>30</v>
      </c>
      <c r="P153" s="14" t="s">
        <v>29</v>
      </c>
      <c r="Q153" s="14" t="s">
        <v>28</v>
      </c>
      <c r="R153" s="14" t="s">
        <v>31</v>
      </c>
      <c r="S153" s="35" t="s">
        <v>30</v>
      </c>
      <c r="T153" s="14" t="s">
        <v>39</v>
      </c>
      <c r="U153" s="14"/>
    </row>
    <row r="154" s="22" customFormat="1" spans="1:21">
      <c r="A154" s="11">
        <v>2024212669</v>
      </c>
      <c r="B154" s="27" t="s">
        <v>196</v>
      </c>
      <c r="C154" s="27" t="s">
        <v>41</v>
      </c>
      <c r="D154" s="27" t="s">
        <v>22</v>
      </c>
      <c r="E154" s="28" t="s">
        <v>23</v>
      </c>
      <c r="F154" s="27" t="s">
        <v>24</v>
      </c>
      <c r="G154" s="28" t="s">
        <v>49</v>
      </c>
      <c r="H154" s="27" t="s">
        <v>26</v>
      </c>
      <c r="I154" s="27" t="s">
        <v>27</v>
      </c>
      <c r="J154" s="11">
        <v>74.28</v>
      </c>
      <c r="K154" s="11">
        <v>150</v>
      </c>
      <c r="L154" s="31">
        <v>5</v>
      </c>
      <c r="M154" s="32">
        <f>J154*0.8+L154*0.2</f>
        <v>60.424</v>
      </c>
      <c r="N154" s="14">
        <v>153</v>
      </c>
      <c r="O154" s="14" t="s">
        <v>28</v>
      </c>
      <c r="P154" s="14" t="s">
        <v>30</v>
      </c>
      <c r="Q154" s="14" t="s">
        <v>29</v>
      </c>
      <c r="R154" s="14" t="s">
        <v>171</v>
      </c>
      <c r="S154" s="35" t="s">
        <v>30</v>
      </c>
      <c r="T154" s="14" t="s">
        <v>39</v>
      </c>
      <c r="U154" s="14"/>
    </row>
    <row r="155" s="22" customFormat="1" spans="1:21">
      <c r="A155" s="11">
        <v>2024212637</v>
      </c>
      <c r="B155" s="27" t="s">
        <v>197</v>
      </c>
      <c r="C155" s="27" t="s">
        <v>41</v>
      </c>
      <c r="D155" s="27" t="s">
        <v>22</v>
      </c>
      <c r="E155" s="28" t="s">
        <v>23</v>
      </c>
      <c r="F155" s="27" t="s">
        <v>24</v>
      </c>
      <c r="G155" s="28" t="s">
        <v>57</v>
      </c>
      <c r="H155" s="27" t="s">
        <v>26</v>
      </c>
      <c r="I155" s="27" t="s">
        <v>27</v>
      </c>
      <c r="J155" s="11">
        <v>75.53</v>
      </c>
      <c r="K155" s="11">
        <v>138</v>
      </c>
      <c r="L155" s="31">
        <v>-0.0555555555555556</v>
      </c>
      <c r="M155" s="32">
        <f>J155*0.8+L155*0.2</f>
        <v>60.4128888888889</v>
      </c>
      <c r="N155" s="14">
        <v>154</v>
      </c>
      <c r="O155" s="14" t="s">
        <v>28</v>
      </c>
      <c r="P155" s="14" t="s">
        <v>29</v>
      </c>
      <c r="Q155" s="14" t="s">
        <v>30</v>
      </c>
      <c r="R155" s="14" t="s">
        <v>171</v>
      </c>
      <c r="S155" s="35" t="s">
        <v>29</v>
      </c>
      <c r="T155" s="14" t="s">
        <v>60</v>
      </c>
      <c r="U155" s="14"/>
    </row>
    <row r="156" s="22" customFormat="1" spans="1:21">
      <c r="A156" s="11">
        <v>2024212663</v>
      </c>
      <c r="B156" s="27" t="s">
        <v>198</v>
      </c>
      <c r="C156" s="27" t="s">
        <v>41</v>
      </c>
      <c r="D156" s="27" t="s">
        <v>22</v>
      </c>
      <c r="E156" s="28" t="s">
        <v>23</v>
      </c>
      <c r="F156" s="27" t="s">
        <v>24</v>
      </c>
      <c r="G156" s="28" t="s">
        <v>49</v>
      </c>
      <c r="H156" s="27" t="s">
        <v>26</v>
      </c>
      <c r="I156" s="27" t="s">
        <v>27</v>
      </c>
      <c r="J156" s="11">
        <v>74.88</v>
      </c>
      <c r="K156" s="11">
        <v>143</v>
      </c>
      <c r="L156" s="31">
        <v>2.5</v>
      </c>
      <c r="M156" s="32">
        <f>J156*0.8+L156*0.2</f>
        <v>60.404</v>
      </c>
      <c r="N156" s="14">
        <v>155</v>
      </c>
      <c r="O156" s="14" t="s">
        <v>28</v>
      </c>
      <c r="P156" s="14" t="s">
        <v>30</v>
      </c>
      <c r="Q156" s="14" t="s">
        <v>29</v>
      </c>
      <c r="R156" s="14" t="s">
        <v>171</v>
      </c>
      <c r="S156" s="35" t="s">
        <v>30</v>
      </c>
      <c r="T156" s="14" t="s">
        <v>39</v>
      </c>
      <c r="U156" s="14"/>
    </row>
    <row r="157" s="22" customFormat="1" spans="1:21">
      <c r="A157" s="11">
        <v>2024212701</v>
      </c>
      <c r="B157" s="27" t="s">
        <v>199</v>
      </c>
      <c r="C157" s="27" t="s">
        <v>41</v>
      </c>
      <c r="D157" s="27" t="s">
        <v>22</v>
      </c>
      <c r="E157" s="28" t="s">
        <v>23</v>
      </c>
      <c r="F157" s="27" t="s">
        <v>24</v>
      </c>
      <c r="G157" s="28" t="s">
        <v>34</v>
      </c>
      <c r="H157" s="27" t="s">
        <v>26</v>
      </c>
      <c r="I157" s="27" t="s">
        <v>27</v>
      </c>
      <c r="J157" s="11">
        <v>72.88</v>
      </c>
      <c r="K157" s="11">
        <v>163</v>
      </c>
      <c r="L157" s="31">
        <v>10.3888888888889</v>
      </c>
      <c r="M157" s="32">
        <f>J157*0.8+L157*0.2</f>
        <v>60.3817777777778</v>
      </c>
      <c r="N157" s="14">
        <v>156</v>
      </c>
      <c r="O157" s="14" t="s">
        <v>28</v>
      </c>
      <c r="P157" s="14" t="s">
        <v>29</v>
      </c>
      <c r="Q157" s="14" t="s">
        <v>30</v>
      </c>
      <c r="R157" s="14" t="s">
        <v>171</v>
      </c>
      <c r="S157" s="35" t="s">
        <v>29</v>
      </c>
      <c r="T157" s="14" t="s">
        <v>105</v>
      </c>
      <c r="U157" s="14"/>
    </row>
    <row r="158" s="22" customFormat="1" spans="1:21">
      <c r="A158" s="11">
        <v>2024212590</v>
      </c>
      <c r="B158" s="27" t="s">
        <v>200</v>
      </c>
      <c r="C158" s="27" t="s">
        <v>41</v>
      </c>
      <c r="D158" s="27" t="s">
        <v>22</v>
      </c>
      <c r="E158" s="28" t="s">
        <v>23</v>
      </c>
      <c r="F158" s="27" t="s">
        <v>24</v>
      </c>
      <c r="G158" s="28" t="s">
        <v>25</v>
      </c>
      <c r="H158" s="27" t="s">
        <v>26</v>
      </c>
      <c r="I158" s="27" t="s">
        <v>27</v>
      </c>
      <c r="J158" s="11">
        <v>74.83</v>
      </c>
      <c r="K158" s="11">
        <v>145</v>
      </c>
      <c r="L158" s="31">
        <v>2</v>
      </c>
      <c r="M158" s="32">
        <f>J158*0.8+L158*0.2</f>
        <v>60.264</v>
      </c>
      <c r="N158" s="14">
        <v>157</v>
      </c>
      <c r="O158" s="14" t="s">
        <v>28</v>
      </c>
      <c r="P158" s="14" t="s">
        <v>29</v>
      </c>
      <c r="Q158" s="14" t="s">
        <v>30</v>
      </c>
      <c r="R158" s="14" t="s">
        <v>171</v>
      </c>
      <c r="S158" s="35" t="s">
        <v>29</v>
      </c>
      <c r="T158" s="14" t="s">
        <v>60</v>
      </c>
      <c r="U158" s="14"/>
    </row>
    <row r="159" s="22" customFormat="1" spans="1:21">
      <c r="A159" s="11">
        <v>2024212696</v>
      </c>
      <c r="B159" s="27" t="s">
        <v>201</v>
      </c>
      <c r="C159" s="27" t="s">
        <v>41</v>
      </c>
      <c r="D159" s="27" t="s">
        <v>22</v>
      </c>
      <c r="E159" s="28" t="s">
        <v>23</v>
      </c>
      <c r="F159" s="27" t="s">
        <v>24</v>
      </c>
      <c r="G159" s="28" t="s">
        <v>34</v>
      </c>
      <c r="H159" s="27" t="s">
        <v>26</v>
      </c>
      <c r="I159" s="27" t="s">
        <v>27</v>
      </c>
      <c r="J159" s="11">
        <v>72.95</v>
      </c>
      <c r="K159" s="11">
        <v>162</v>
      </c>
      <c r="L159" s="31">
        <v>9.22222222222222</v>
      </c>
      <c r="M159" s="32">
        <f>J159*0.8+L159*0.2</f>
        <v>60.2044444444444</v>
      </c>
      <c r="N159" s="14">
        <v>158</v>
      </c>
      <c r="O159" s="14" t="s">
        <v>28</v>
      </c>
      <c r="P159" s="14" t="s">
        <v>29</v>
      </c>
      <c r="Q159" s="14" t="s">
        <v>30</v>
      </c>
      <c r="R159" s="14" t="s">
        <v>171</v>
      </c>
      <c r="S159" s="35" t="s">
        <v>29</v>
      </c>
      <c r="T159" s="14" t="s">
        <v>105</v>
      </c>
      <c r="U159" s="14"/>
    </row>
    <row r="160" s="22" customFormat="1" spans="1:21">
      <c r="A160" s="11">
        <v>2024212653</v>
      </c>
      <c r="B160" s="27" t="s">
        <v>202</v>
      </c>
      <c r="C160" s="27" t="s">
        <v>41</v>
      </c>
      <c r="D160" s="27" t="s">
        <v>22</v>
      </c>
      <c r="E160" s="28" t="s">
        <v>23</v>
      </c>
      <c r="F160" s="27" t="s">
        <v>24</v>
      </c>
      <c r="G160" s="28" t="s">
        <v>49</v>
      </c>
      <c r="H160" s="27" t="s">
        <v>26</v>
      </c>
      <c r="I160" s="27" t="s">
        <v>27</v>
      </c>
      <c r="J160" s="11">
        <v>74.74</v>
      </c>
      <c r="K160" s="11">
        <v>146</v>
      </c>
      <c r="L160" s="31">
        <v>1.25</v>
      </c>
      <c r="M160" s="32">
        <f>J160*0.8+L160*0.2</f>
        <v>60.042</v>
      </c>
      <c r="N160" s="14">
        <v>159</v>
      </c>
      <c r="O160" s="14" t="s">
        <v>28</v>
      </c>
      <c r="P160" s="14" t="s">
        <v>29</v>
      </c>
      <c r="Q160" s="14" t="s">
        <v>30</v>
      </c>
      <c r="R160" s="14" t="s">
        <v>171</v>
      </c>
      <c r="S160" s="35" t="s">
        <v>29</v>
      </c>
      <c r="T160" s="14" t="s">
        <v>105</v>
      </c>
      <c r="U160" s="14"/>
    </row>
    <row r="161" s="22" customFormat="1" spans="1:21">
      <c r="A161" s="11">
        <v>2024212641</v>
      </c>
      <c r="B161" s="27" t="s">
        <v>203</v>
      </c>
      <c r="C161" s="27" t="s">
        <v>41</v>
      </c>
      <c r="D161" s="27" t="s">
        <v>22</v>
      </c>
      <c r="E161" s="28" t="s">
        <v>23</v>
      </c>
      <c r="F161" s="27" t="s">
        <v>24</v>
      </c>
      <c r="G161" s="28" t="s">
        <v>57</v>
      </c>
      <c r="H161" s="27" t="s">
        <v>26</v>
      </c>
      <c r="I161" s="27" t="s">
        <v>27</v>
      </c>
      <c r="J161" s="11">
        <v>74.28</v>
      </c>
      <c r="K161" s="11">
        <v>150</v>
      </c>
      <c r="L161" s="31">
        <v>3</v>
      </c>
      <c r="M161" s="32">
        <f>J161*0.8+L161*0.2</f>
        <v>60.024</v>
      </c>
      <c r="N161" s="14">
        <v>160</v>
      </c>
      <c r="O161" s="14" t="s">
        <v>29</v>
      </c>
      <c r="P161" s="14" t="s">
        <v>28</v>
      </c>
      <c r="Q161" s="14" t="s">
        <v>30</v>
      </c>
      <c r="R161" s="14" t="s">
        <v>31</v>
      </c>
      <c r="S161" s="35" t="s">
        <v>29</v>
      </c>
      <c r="T161" s="14" t="s">
        <v>60</v>
      </c>
      <c r="U161" s="14"/>
    </row>
    <row r="162" s="22" customFormat="1" spans="1:21">
      <c r="A162" s="11">
        <v>2024212730</v>
      </c>
      <c r="B162" s="27" t="s">
        <v>204</v>
      </c>
      <c r="C162" s="27" t="s">
        <v>41</v>
      </c>
      <c r="D162" s="27" t="s">
        <v>22</v>
      </c>
      <c r="E162" s="28" t="s">
        <v>23</v>
      </c>
      <c r="F162" s="27" t="s">
        <v>24</v>
      </c>
      <c r="G162" s="28" t="s">
        <v>44</v>
      </c>
      <c r="H162" s="27" t="s">
        <v>26</v>
      </c>
      <c r="I162" s="27" t="s">
        <v>27</v>
      </c>
      <c r="J162" s="11">
        <v>74.32</v>
      </c>
      <c r="K162" s="11">
        <v>148</v>
      </c>
      <c r="L162" s="31">
        <v>0.5</v>
      </c>
      <c r="M162" s="32">
        <f>J162*0.8+L162*0.2</f>
        <v>59.556</v>
      </c>
      <c r="N162" s="14">
        <v>161</v>
      </c>
      <c r="O162" s="14" t="s">
        <v>28</v>
      </c>
      <c r="P162" s="14" t="s">
        <v>29</v>
      </c>
      <c r="Q162" s="14" t="s">
        <v>30</v>
      </c>
      <c r="R162" s="14" t="s">
        <v>171</v>
      </c>
      <c r="S162" s="35" t="s">
        <v>29</v>
      </c>
      <c r="T162" s="14" t="s">
        <v>105</v>
      </c>
      <c r="U162" s="14"/>
    </row>
    <row r="163" s="22" customFormat="1" spans="1:21">
      <c r="A163" s="11">
        <v>2024212638</v>
      </c>
      <c r="B163" s="27" t="s">
        <v>205</v>
      </c>
      <c r="C163" s="27" t="s">
        <v>41</v>
      </c>
      <c r="D163" s="27" t="s">
        <v>22</v>
      </c>
      <c r="E163" s="28" t="s">
        <v>23</v>
      </c>
      <c r="F163" s="27" t="s">
        <v>24</v>
      </c>
      <c r="G163" s="28" t="s">
        <v>57</v>
      </c>
      <c r="H163" s="27" t="s">
        <v>26</v>
      </c>
      <c r="I163" s="27" t="s">
        <v>27</v>
      </c>
      <c r="J163" s="11">
        <v>69</v>
      </c>
      <c r="K163" s="11">
        <v>177</v>
      </c>
      <c r="L163" s="31">
        <v>21.0555555555556</v>
      </c>
      <c r="M163" s="32">
        <f>J163*0.8+L163*0.2</f>
        <v>59.4111111111111</v>
      </c>
      <c r="N163" s="14">
        <v>162</v>
      </c>
      <c r="O163" s="14" t="s">
        <v>29</v>
      </c>
      <c r="P163" s="14" t="s">
        <v>28</v>
      </c>
      <c r="Q163" s="14" t="s">
        <v>30</v>
      </c>
      <c r="R163" s="14" t="s">
        <v>31</v>
      </c>
      <c r="S163" s="35" t="s">
        <v>29</v>
      </c>
      <c r="T163" s="14" t="s">
        <v>60</v>
      </c>
      <c r="U163" s="14"/>
    </row>
    <row r="164" s="22" customFormat="1" spans="1:21">
      <c r="A164" s="11">
        <v>2024212672</v>
      </c>
      <c r="B164" s="27" t="s">
        <v>206</v>
      </c>
      <c r="C164" s="27" t="s">
        <v>41</v>
      </c>
      <c r="D164" s="27" t="s">
        <v>22</v>
      </c>
      <c r="E164" s="28" t="s">
        <v>23</v>
      </c>
      <c r="F164" s="27" t="s">
        <v>24</v>
      </c>
      <c r="G164" s="28" t="s">
        <v>49</v>
      </c>
      <c r="H164" s="27" t="s">
        <v>26</v>
      </c>
      <c r="I164" s="27" t="s">
        <v>27</v>
      </c>
      <c r="J164" s="11">
        <v>72.37</v>
      </c>
      <c r="K164" s="11">
        <v>165</v>
      </c>
      <c r="L164" s="31">
        <v>6.5</v>
      </c>
      <c r="M164" s="32">
        <f>J164*0.8+L164*0.2</f>
        <v>59.196</v>
      </c>
      <c r="N164" s="14">
        <v>163</v>
      </c>
      <c r="O164" s="14" t="s">
        <v>30</v>
      </c>
      <c r="P164" s="14" t="s">
        <v>28</v>
      </c>
      <c r="Q164" s="14" t="s">
        <v>29</v>
      </c>
      <c r="R164" s="14" t="s">
        <v>31</v>
      </c>
      <c r="S164" s="35" t="s">
        <v>30</v>
      </c>
      <c r="T164" s="14" t="s">
        <v>39</v>
      </c>
      <c r="U164" s="14"/>
    </row>
    <row r="165" s="22" customFormat="1" spans="1:21">
      <c r="A165" s="11">
        <v>2024212747</v>
      </c>
      <c r="B165" s="27" t="s">
        <v>207</v>
      </c>
      <c r="C165" s="27" t="s">
        <v>41</v>
      </c>
      <c r="D165" s="27" t="s">
        <v>22</v>
      </c>
      <c r="E165" s="28" t="s">
        <v>23</v>
      </c>
      <c r="F165" s="27" t="s">
        <v>24</v>
      </c>
      <c r="G165" s="28" t="s">
        <v>44</v>
      </c>
      <c r="H165" s="27" t="s">
        <v>26</v>
      </c>
      <c r="I165" s="27" t="s">
        <v>27</v>
      </c>
      <c r="J165" s="11">
        <v>73.63</v>
      </c>
      <c r="K165" s="11">
        <v>156</v>
      </c>
      <c r="L165" s="31">
        <v>0</v>
      </c>
      <c r="M165" s="32">
        <f>J165*0.8+L165*0.2</f>
        <v>58.904</v>
      </c>
      <c r="N165" s="14">
        <v>164</v>
      </c>
      <c r="O165" s="14" t="s">
        <v>28</v>
      </c>
      <c r="P165" s="14" t="s">
        <v>29</v>
      </c>
      <c r="Q165" s="14" t="s">
        <v>30</v>
      </c>
      <c r="R165" s="14" t="s">
        <v>171</v>
      </c>
      <c r="S165" s="35" t="s">
        <v>29</v>
      </c>
      <c r="T165" s="14" t="s">
        <v>105</v>
      </c>
      <c r="U165" s="14"/>
    </row>
    <row r="166" s="22" customFormat="1" spans="1:21">
      <c r="A166" s="11">
        <v>2024212598</v>
      </c>
      <c r="B166" s="27" t="s">
        <v>208</v>
      </c>
      <c r="C166" s="27" t="s">
        <v>41</v>
      </c>
      <c r="D166" s="27" t="s">
        <v>22</v>
      </c>
      <c r="E166" s="28" t="s">
        <v>23</v>
      </c>
      <c r="F166" s="27" t="s">
        <v>24</v>
      </c>
      <c r="G166" s="28" t="s">
        <v>25</v>
      </c>
      <c r="H166" s="27" t="s">
        <v>26</v>
      </c>
      <c r="I166" s="27" t="s">
        <v>27</v>
      </c>
      <c r="J166" s="11">
        <v>71.17</v>
      </c>
      <c r="K166" s="11">
        <v>168</v>
      </c>
      <c r="L166" s="31">
        <v>9.5</v>
      </c>
      <c r="M166" s="32">
        <f>J166*0.8+L166*0.2</f>
        <v>58.836</v>
      </c>
      <c r="N166" s="14">
        <v>165</v>
      </c>
      <c r="O166" s="14" t="s">
        <v>28</v>
      </c>
      <c r="P166" s="14" t="s">
        <v>30</v>
      </c>
      <c r="Q166" s="14" t="s">
        <v>29</v>
      </c>
      <c r="R166" s="14" t="s">
        <v>171</v>
      </c>
      <c r="S166" s="35" t="s">
        <v>30</v>
      </c>
      <c r="T166" s="14" t="s">
        <v>39</v>
      </c>
      <c r="U166" s="14"/>
    </row>
    <row r="167" s="22" customFormat="1" spans="1:21">
      <c r="A167" s="11">
        <v>2024212738</v>
      </c>
      <c r="B167" s="27" t="s">
        <v>209</v>
      </c>
      <c r="C167" s="27" t="s">
        <v>41</v>
      </c>
      <c r="D167" s="27" t="s">
        <v>22</v>
      </c>
      <c r="E167" s="28" t="s">
        <v>23</v>
      </c>
      <c r="F167" s="27" t="s">
        <v>24</v>
      </c>
      <c r="G167" s="28" t="s">
        <v>44</v>
      </c>
      <c r="H167" s="27" t="s">
        <v>26</v>
      </c>
      <c r="I167" s="27" t="s">
        <v>27</v>
      </c>
      <c r="J167" s="11">
        <v>72.33</v>
      </c>
      <c r="K167" s="11">
        <v>166</v>
      </c>
      <c r="L167" s="31">
        <v>4.72222222222222</v>
      </c>
      <c r="M167" s="32">
        <f>J167*0.8+L167*0.2</f>
        <v>58.8084444444444</v>
      </c>
      <c r="N167" s="14">
        <v>166</v>
      </c>
      <c r="O167" s="14" t="s">
        <v>30</v>
      </c>
      <c r="P167" s="14" t="s">
        <v>28</v>
      </c>
      <c r="Q167" s="14" t="s">
        <v>29</v>
      </c>
      <c r="R167" s="14" t="s">
        <v>31</v>
      </c>
      <c r="S167" s="35" t="s">
        <v>30</v>
      </c>
      <c r="T167" s="14" t="s">
        <v>39</v>
      </c>
      <c r="U167" s="14"/>
    </row>
    <row r="168" s="22" customFormat="1" spans="1:21">
      <c r="A168" s="11">
        <v>2024212725</v>
      </c>
      <c r="B168" s="27" t="s">
        <v>210</v>
      </c>
      <c r="C168" s="27" t="s">
        <v>41</v>
      </c>
      <c r="D168" s="27" t="s">
        <v>22</v>
      </c>
      <c r="E168" s="28" t="s">
        <v>23</v>
      </c>
      <c r="F168" s="27" t="s">
        <v>24</v>
      </c>
      <c r="G168" s="28" t="s">
        <v>44</v>
      </c>
      <c r="H168" s="27" t="s">
        <v>26</v>
      </c>
      <c r="I168" s="27" t="s">
        <v>27</v>
      </c>
      <c r="J168" s="11">
        <v>73.39</v>
      </c>
      <c r="K168" s="11">
        <v>160</v>
      </c>
      <c r="L168" s="31">
        <v>-0.277777777777778</v>
      </c>
      <c r="M168" s="32">
        <f>J168*0.8+L168*0.2</f>
        <v>58.6564444444444</v>
      </c>
      <c r="N168" s="14">
        <v>167</v>
      </c>
      <c r="O168" s="14" t="s">
        <v>28</v>
      </c>
      <c r="P168" s="14" t="s">
        <v>29</v>
      </c>
      <c r="Q168" s="14" t="s">
        <v>30</v>
      </c>
      <c r="R168" s="14" t="s">
        <v>171</v>
      </c>
      <c r="S168" s="35" t="s">
        <v>29</v>
      </c>
      <c r="T168" s="14" t="s">
        <v>105</v>
      </c>
      <c r="U168" s="14"/>
    </row>
    <row r="169" s="22" customFormat="1" spans="1:21">
      <c r="A169" s="11">
        <v>2024212745</v>
      </c>
      <c r="B169" s="27" t="s">
        <v>211</v>
      </c>
      <c r="C169" s="27" t="s">
        <v>41</v>
      </c>
      <c r="D169" s="27" t="s">
        <v>22</v>
      </c>
      <c r="E169" s="28" t="s">
        <v>23</v>
      </c>
      <c r="F169" s="27" t="s">
        <v>24</v>
      </c>
      <c r="G169" s="28" t="s">
        <v>44</v>
      </c>
      <c r="H169" s="27" t="s">
        <v>26</v>
      </c>
      <c r="I169" s="27" t="s">
        <v>27</v>
      </c>
      <c r="J169" s="11">
        <v>72.24</v>
      </c>
      <c r="K169" s="11">
        <v>167</v>
      </c>
      <c r="L169" s="31">
        <v>3.88888888888889</v>
      </c>
      <c r="M169" s="32">
        <f>J169*0.8+L169*0.2</f>
        <v>58.5697777777778</v>
      </c>
      <c r="N169" s="14">
        <v>168</v>
      </c>
      <c r="O169" s="14" t="s">
        <v>29</v>
      </c>
      <c r="P169" s="14" t="s">
        <v>28</v>
      </c>
      <c r="Q169" s="14" t="s">
        <v>30</v>
      </c>
      <c r="R169" s="14" t="s">
        <v>31</v>
      </c>
      <c r="S169" s="35" t="s">
        <v>29</v>
      </c>
      <c r="T169" s="14" t="s">
        <v>105</v>
      </c>
      <c r="U169" s="14"/>
    </row>
    <row r="170" s="22" customFormat="1" spans="1:21">
      <c r="A170" s="11">
        <v>2024212726</v>
      </c>
      <c r="B170" s="27" t="s">
        <v>212</v>
      </c>
      <c r="C170" s="27" t="s">
        <v>41</v>
      </c>
      <c r="D170" s="27" t="s">
        <v>22</v>
      </c>
      <c r="E170" s="28" t="s">
        <v>23</v>
      </c>
      <c r="F170" s="27" t="s">
        <v>24</v>
      </c>
      <c r="G170" s="28" t="s">
        <v>44</v>
      </c>
      <c r="H170" s="27" t="s">
        <v>26</v>
      </c>
      <c r="I170" s="27" t="s">
        <v>27</v>
      </c>
      <c r="J170" s="11">
        <v>73.44</v>
      </c>
      <c r="K170" s="11">
        <v>159</v>
      </c>
      <c r="L170" s="31">
        <v>-2.55555555555556</v>
      </c>
      <c r="M170" s="32">
        <f>J170*0.8+L170*0.2</f>
        <v>58.2408888888889</v>
      </c>
      <c r="N170" s="14">
        <v>169</v>
      </c>
      <c r="O170" s="14" t="s">
        <v>28</v>
      </c>
      <c r="P170" s="14" t="s">
        <v>29</v>
      </c>
      <c r="Q170" s="14" t="s">
        <v>30</v>
      </c>
      <c r="R170" s="14" t="s">
        <v>171</v>
      </c>
      <c r="S170" s="35" t="s">
        <v>29</v>
      </c>
      <c r="T170" s="14" t="s">
        <v>105</v>
      </c>
      <c r="U170" s="14"/>
    </row>
    <row r="171" s="22" customFormat="1" spans="1:21">
      <c r="A171" s="11">
        <v>2024212695</v>
      </c>
      <c r="B171" s="27" t="s">
        <v>213</v>
      </c>
      <c r="C171" s="27" t="s">
        <v>41</v>
      </c>
      <c r="D171" s="27" t="s">
        <v>22</v>
      </c>
      <c r="E171" s="28" t="s">
        <v>23</v>
      </c>
      <c r="F171" s="27" t="s">
        <v>24</v>
      </c>
      <c r="G171" s="28" t="s">
        <v>34</v>
      </c>
      <c r="H171" s="27" t="s">
        <v>26</v>
      </c>
      <c r="I171" s="27" t="s">
        <v>27</v>
      </c>
      <c r="J171" s="11">
        <v>70.37</v>
      </c>
      <c r="K171" s="11">
        <v>171</v>
      </c>
      <c r="L171" s="31">
        <v>9.5</v>
      </c>
      <c r="M171" s="32">
        <f>J171*0.8+L171*0.2</f>
        <v>58.196</v>
      </c>
      <c r="N171" s="14">
        <v>170</v>
      </c>
      <c r="O171" s="14" t="s">
        <v>28</v>
      </c>
      <c r="P171" s="14" t="s">
        <v>29</v>
      </c>
      <c r="Q171" s="14" t="s">
        <v>30</v>
      </c>
      <c r="R171" s="14" t="s">
        <v>171</v>
      </c>
      <c r="S171" s="35" t="s">
        <v>29</v>
      </c>
      <c r="T171" s="14" t="s">
        <v>105</v>
      </c>
      <c r="U171" s="14"/>
    </row>
    <row r="172" s="22" customFormat="1" spans="1:21">
      <c r="A172" s="11">
        <v>2024212711</v>
      </c>
      <c r="B172" s="27" t="s">
        <v>214</v>
      </c>
      <c r="C172" s="27" t="s">
        <v>41</v>
      </c>
      <c r="D172" s="27" t="s">
        <v>22</v>
      </c>
      <c r="E172" s="28" t="s">
        <v>23</v>
      </c>
      <c r="F172" s="27" t="s">
        <v>24</v>
      </c>
      <c r="G172" s="28" t="s">
        <v>34</v>
      </c>
      <c r="H172" s="27" t="s">
        <v>26</v>
      </c>
      <c r="I172" s="27" t="s">
        <v>27</v>
      </c>
      <c r="J172" s="11">
        <v>70.32</v>
      </c>
      <c r="K172" s="11">
        <v>172</v>
      </c>
      <c r="L172" s="31">
        <v>8.11111111111111</v>
      </c>
      <c r="M172" s="32">
        <f>J172*0.8+L172*0.2</f>
        <v>57.8782222222222</v>
      </c>
      <c r="N172" s="14">
        <v>171</v>
      </c>
      <c r="O172" s="14" t="s">
        <v>28</v>
      </c>
      <c r="P172" s="14" t="s">
        <v>30</v>
      </c>
      <c r="Q172" s="14" t="s">
        <v>29</v>
      </c>
      <c r="R172" s="14" t="s">
        <v>171</v>
      </c>
      <c r="S172" s="14" t="s">
        <v>30</v>
      </c>
      <c r="T172" s="14" t="s">
        <v>39</v>
      </c>
      <c r="U172" s="14"/>
    </row>
    <row r="173" s="22" customFormat="1" spans="1:21">
      <c r="A173" s="11">
        <v>2024212741</v>
      </c>
      <c r="B173" s="27" t="s">
        <v>215</v>
      </c>
      <c r="C173" s="27" t="s">
        <v>41</v>
      </c>
      <c r="D173" s="27" t="s">
        <v>22</v>
      </c>
      <c r="E173" s="28" t="s">
        <v>23</v>
      </c>
      <c r="F173" s="27" t="s">
        <v>24</v>
      </c>
      <c r="G173" s="28" t="s">
        <v>44</v>
      </c>
      <c r="H173" s="27" t="s">
        <v>26</v>
      </c>
      <c r="I173" s="27" t="s">
        <v>27</v>
      </c>
      <c r="J173" s="11">
        <v>71.09</v>
      </c>
      <c r="K173" s="11">
        <v>169</v>
      </c>
      <c r="L173" s="31">
        <v>1.38888888888889</v>
      </c>
      <c r="M173" s="32">
        <f>J173*0.8+L173*0.2</f>
        <v>57.1497777777778</v>
      </c>
      <c r="N173" s="14">
        <v>172</v>
      </c>
      <c r="O173" s="14" t="s">
        <v>28</v>
      </c>
      <c r="P173" s="14" t="s">
        <v>29</v>
      </c>
      <c r="Q173" s="14" t="s">
        <v>30</v>
      </c>
      <c r="R173" s="14" t="s">
        <v>171</v>
      </c>
      <c r="S173" s="14" t="s">
        <v>29</v>
      </c>
      <c r="T173" s="14" t="s">
        <v>105</v>
      </c>
      <c r="U173" s="14"/>
    </row>
    <row r="174" s="22" customFormat="1" spans="1:21">
      <c r="A174" s="11">
        <v>2024212655</v>
      </c>
      <c r="B174" s="27" t="s">
        <v>216</v>
      </c>
      <c r="C174" s="27" t="s">
        <v>41</v>
      </c>
      <c r="D174" s="27" t="s">
        <v>22</v>
      </c>
      <c r="E174" s="28" t="s">
        <v>23</v>
      </c>
      <c r="F174" s="27" t="s">
        <v>24</v>
      </c>
      <c r="G174" s="28" t="s">
        <v>49</v>
      </c>
      <c r="H174" s="27" t="s">
        <v>26</v>
      </c>
      <c r="I174" s="27" t="s">
        <v>27</v>
      </c>
      <c r="J174" s="11">
        <v>69.6</v>
      </c>
      <c r="K174" s="11">
        <v>173</v>
      </c>
      <c r="L174" s="31">
        <v>7.25</v>
      </c>
      <c r="M174" s="32">
        <f>J174*0.8+L174*0.2</f>
        <v>57.13</v>
      </c>
      <c r="N174" s="14">
        <v>173</v>
      </c>
      <c r="O174" s="14" t="s">
        <v>28</v>
      </c>
      <c r="P174" s="14" t="s">
        <v>30</v>
      </c>
      <c r="Q174" s="14" t="s">
        <v>29</v>
      </c>
      <c r="R174" s="14" t="s">
        <v>171</v>
      </c>
      <c r="S174" s="14" t="s">
        <v>30</v>
      </c>
      <c r="T174" s="14" t="s">
        <v>39</v>
      </c>
      <c r="U174" s="14"/>
    </row>
    <row r="175" s="22" customFormat="1" spans="1:21">
      <c r="A175" s="11">
        <v>2024212625</v>
      </c>
      <c r="B175" s="27" t="s">
        <v>217</v>
      </c>
      <c r="C175" s="27" t="s">
        <v>41</v>
      </c>
      <c r="D175" s="27" t="s">
        <v>22</v>
      </c>
      <c r="E175" s="28" t="s">
        <v>23</v>
      </c>
      <c r="F175" s="27" t="s">
        <v>24</v>
      </c>
      <c r="G175" s="28" t="s">
        <v>57</v>
      </c>
      <c r="H175" s="27" t="s">
        <v>26</v>
      </c>
      <c r="I175" s="27" t="s">
        <v>27</v>
      </c>
      <c r="J175" s="11">
        <v>71.04</v>
      </c>
      <c r="K175" s="11">
        <v>170</v>
      </c>
      <c r="L175" s="31">
        <v>0.888888888888889</v>
      </c>
      <c r="M175" s="32">
        <f>J175*0.8+L175*0.2</f>
        <v>57.0097777777778</v>
      </c>
      <c r="N175" s="14">
        <v>174</v>
      </c>
      <c r="O175" s="14" t="s">
        <v>29</v>
      </c>
      <c r="P175" s="14" t="s">
        <v>28</v>
      </c>
      <c r="Q175" s="14" t="s">
        <v>30</v>
      </c>
      <c r="R175" s="14" t="s">
        <v>31</v>
      </c>
      <c r="S175" s="14" t="s">
        <v>29</v>
      </c>
      <c r="T175" s="14" t="s">
        <v>60</v>
      </c>
      <c r="U175" s="14"/>
    </row>
    <row r="176" s="22" customFormat="1" spans="1:21">
      <c r="A176" s="11">
        <v>2024212675</v>
      </c>
      <c r="B176" s="27" t="s">
        <v>218</v>
      </c>
      <c r="C176" s="27" t="s">
        <v>41</v>
      </c>
      <c r="D176" s="27" t="s">
        <v>22</v>
      </c>
      <c r="E176" s="28" t="s">
        <v>23</v>
      </c>
      <c r="F176" s="27" t="s">
        <v>24</v>
      </c>
      <c r="G176" s="28" t="s">
        <v>49</v>
      </c>
      <c r="H176" s="27" t="s">
        <v>26</v>
      </c>
      <c r="I176" s="27" t="s">
        <v>27</v>
      </c>
      <c r="J176" s="11">
        <v>69.02</v>
      </c>
      <c r="K176" s="11">
        <v>175</v>
      </c>
      <c r="L176" s="31">
        <v>7.5</v>
      </c>
      <c r="M176" s="32">
        <f>J176*0.8+L176*0.2</f>
        <v>56.716</v>
      </c>
      <c r="N176" s="14">
        <v>175</v>
      </c>
      <c r="O176" s="14" t="s">
        <v>29</v>
      </c>
      <c r="P176" s="14" t="s">
        <v>28</v>
      </c>
      <c r="Q176" s="14" t="s">
        <v>30</v>
      </c>
      <c r="R176" s="14" t="s">
        <v>31</v>
      </c>
      <c r="S176" s="14" t="s">
        <v>29</v>
      </c>
      <c r="T176" s="14" t="s">
        <v>105</v>
      </c>
      <c r="U176" s="14"/>
    </row>
    <row r="177" s="22" customFormat="1" spans="1:21">
      <c r="A177" s="11">
        <v>2024212631</v>
      </c>
      <c r="B177" s="27" t="s">
        <v>219</v>
      </c>
      <c r="C177" s="27" t="s">
        <v>41</v>
      </c>
      <c r="D177" s="27" t="s">
        <v>22</v>
      </c>
      <c r="E177" s="28" t="s">
        <v>23</v>
      </c>
      <c r="F177" s="27" t="s">
        <v>24</v>
      </c>
      <c r="G177" s="28" t="s">
        <v>57</v>
      </c>
      <c r="H177" s="27" t="s">
        <v>26</v>
      </c>
      <c r="I177" s="27" t="s">
        <v>27</v>
      </c>
      <c r="J177" s="11">
        <v>69.36</v>
      </c>
      <c r="K177" s="11">
        <v>174</v>
      </c>
      <c r="L177" s="31">
        <v>4</v>
      </c>
      <c r="M177" s="32">
        <f>J177*0.8+L177*0.2</f>
        <v>56.288</v>
      </c>
      <c r="N177" s="14">
        <v>176</v>
      </c>
      <c r="O177" s="14" t="s">
        <v>29</v>
      </c>
      <c r="P177" s="14" t="s">
        <v>28</v>
      </c>
      <c r="Q177" s="14" t="s">
        <v>30</v>
      </c>
      <c r="R177" s="14" t="s">
        <v>31</v>
      </c>
      <c r="S177" s="14" t="s">
        <v>29</v>
      </c>
      <c r="T177" s="14" t="s">
        <v>60</v>
      </c>
      <c r="U177" s="14"/>
    </row>
    <row r="178" s="22" customFormat="1" spans="1:21">
      <c r="A178" s="11">
        <v>2024212668</v>
      </c>
      <c r="B178" s="27" t="s">
        <v>220</v>
      </c>
      <c r="C178" s="27" t="s">
        <v>41</v>
      </c>
      <c r="D178" s="27" t="s">
        <v>22</v>
      </c>
      <c r="E178" s="28" t="s">
        <v>23</v>
      </c>
      <c r="F178" s="27" t="s">
        <v>24</v>
      </c>
      <c r="G178" s="28" t="s">
        <v>49</v>
      </c>
      <c r="H178" s="27" t="s">
        <v>26</v>
      </c>
      <c r="I178" s="27" t="s">
        <v>27</v>
      </c>
      <c r="J178" s="11">
        <v>69.02</v>
      </c>
      <c r="K178" s="11">
        <v>175</v>
      </c>
      <c r="L178" s="31">
        <v>2.25</v>
      </c>
      <c r="M178" s="32">
        <f>J178*0.8+L178*0.2</f>
        <v>55.666</v>
      </c>
      <c r="N178" s="14">
        <v>177</v>
      </c>
      <c r="O178" s="14" t="s">
        <v>30</v>
      </c>
      <c r="P178" s="14" t="s">
        <v>28</v>
      </c>
      <c r="Q178" s="14" t="s">
        <v>29</v>
      </c>
      <c r="R178" s="14" t="s">
        <v>31</v>
      </c>
      <c r="S178" s="14" t="s">
        <v>30</v>
      </c>
      <c r="T178" s="14" t="s">
        <v>39</v>
      </c>
      <c r="U178" s="14"/>
    </row>
    <row r="179" spans="1:21">
      <c r="A179" s="11">
        <v>2024212623</v>
      </c>
      <c r="B179" s="27" t="s">
        <v>221</v>
      </c>
      <c r="C179" s="27" t="s">
        <v>41</v>
      </c>
      <c r="D179" s="27" t="s">
        <v>22</v>
      </c>
      <c r="E179" s="28" t="s">
        <v>23</v>
      </c>
      <c r="F179" s="27" t="s">
        <v>24</v>
      </c>
      <c r="G179" s="28" t="s">
        <v>57</v>
      </c>
      <c r="H179" s="27" t="s">
        <v>26</v>
      </c>
      <c r="I179" s="27" t="s">
        <v>27</v>
      </c>
      <c r="J179" s="11">
        <v>66.55</v>
      </c>
      <c r="K179" s="11">
        <v>180</v>
      </c>
      <c r="L179" s="31">
        <v>4.5</v>
      </c>
      <c r="M179" s="34">
        <f>J179*0.8+L179*0.2</f>
        <v>54.14</v>
      </c>
      <c r="N179" s="12">
        <v>178</v>
      </c>
      <c r="O179" s="14" t="s">
        <v>28</v>
      </c>
      <c r="P179" s="14" t="s">
        <v>29</v>
      </c>
      <c r="Q179" s="14" t="s">
        <v>30</v>
      </c>
      <c r="R179" s="14" t="s">
        <v>171</v>
      </c>
      <c r="S179" s="14" t="s">
        <v>29</v>
      </c>
      <c r="T179" s="14" t="s">
        <v>60</v>
      </c>
      <c r="U179" s="12"/>
    </row>
    <row r="180" spans="1:21">
      <c r="A180" s="11">
        <v>2024212656</v>
      </c>
      <c r="B180" s="27" t="s">
        <v>222</v>
      </c>
      <c r="C180" s="27" t="s">
        <v>41</v>
      </c>
      <c r="D180" s="27" t="s">
        <v>22</v>
      </c>
      <c r="E180" s="28" t="s">
        <v>23</v>
      </c>
      <c r="F180" s="27" t="s">
        <v>24</v>
      </c>
      <c r="G180" s="28" t="s">
        <v>49</v>
      </c>
      <c r="H180" s="27" t="s">
        <v>26</v>
      </c>
      <c r="I180" s="27" t="s">
        <v>27</v>
      </c>
      <c r="J180" s="11">
        <v>68.86</v>
      </c>
      <c r="K180" s="11">
        <v>178</v>
      </c>
      <c r="L180" s="31">
        <v>-7</v>
      </c>
      <c r="M180" s="34">
        <f>J180*0.8+L180*0.2</f>
        <v>53.688</v>
      </c>
      <c r="N180" s="12">
        <v>179</v>
      </c>
      <c r="O180" s="14" t="s">
        <v>28</v>
      </c>
      <c r="P180" s="14" t="s">
        <v>29</v>
      </c>
      <c r="Q180" s="14" t="s">
        <v>30</v>
      </c>
      <c r="R180" s="14" t="s">
        <v>171</v>
      </c>
      <c r="S180" s="14" t="s">
        <v>29</v>
      </c>
      <c r="T180" s="14" t="s">
        <v>105</v>
      </c>
      <c r="U180" s="12"/>
    </row>
    <row r="181" spans="1:21">
      <c r="A181" s="11">
        <v>2024212618</v>
      </c>
      <c r="B181" s="27" t="s">
        <v>223</v>
      </c>
      <c r="C181" s="27" t="s">
        <v>41</v>
      </c>
      <c r="D181" s="27" t="s">
        <v>22</v>
      </c>
      <c r="E181" s="28" t="s">
        <v>23</v>
      </c>
      <c r="F181" s="27" t="s">
        <v>24</v>
      </c>
      <c r="G181" s="28" t="s">
        <v>57</v>
      </c>
      <c r="H181" s="27" t="s">
        <v>26</v>
      </c>
      <c r="I181" s="27" t="s">
        <v>27</v>
      </c>
      <c r="J181" s="11">
        <v>66.46</v>
      </c>
      <c r="K181" s="11">
        <v>181</v>
      </c>
      <c r="L181" s="31">
        <v>0.222222222222222</v>
      </c>
      <c r="M181" s="34">
        <f>J181*0.8+L181*0.2</f>
        <v>53.2124444444444</v>
      </c>
      <c r="N181" s="12">
        <v>180</v>
      </c>
      <c r="O181" s="14" t="s">
        <v>29</v>
      </c>
      <c r="P181" s="14" t="s">
        <v>28</v>
      </c>
      <c r="Q181" s="14" t="s">
        <v>30</v>
      </c>
      <c r="R181" s="14" t="s">
        <v>31</v>
      </c>
      <c r="S181" s="14" t="s">
        <v>29</v>
      </c>
      <c r="T181" s="14" t="s">
        <v>60</v>
      </c>
      <c r="U181" s="12"/>
    </row>
    <row r="182" spans="1:21">
      <c r="A182" s="11">
        <v>2024212632</v>
      </c>
      <c r="B182" s="27" t="s">
        <v>224</v>
      </c>
      <c r="C182" s="27" t="s">
        <v>41</v>
      </c>
      <c r="D182" s="27" t="s">
        <v>22</v>
      </c>
      <c r="E182" s="28" t="s">
        <v>23</v>
      </c>
      <c r="F182" s="27" t="s">
        <v>24</v>
      </c>
      <c r="G182" s="28" t="s">
        <v>57</v>
      </c>
      <c r="H182" s="27" t="s">
        <v>26</v>
      </c>
      <c r="I182" s="27" t="s">
        <v>27</v>
      </c>
      <c r="J182" s="11">
        <v>67.02</v>
      </c>
      <c r="K182" s="11">
        <v>179</v>
      </c>
      <c r="L182" s="31">
        <v>-2.55555555555556</v>
      </c>
      <c r="M182" s="34">
        <f>J182*0.8+L182*0.2</f>
        <v>53.1048888888889</v>
      </c>
      <c r="N182" s="12">
        <v>181</v>
      </c>
      <c r="O182" s="14" t="s">
        <v>28</v>
      </c>
      <c r="P182" s="14" t="s">
        <v>29</v>
      </c>
      <c r="Q182" s="14" t="s">
        <v>30</v>
      </c>
      <c r="R182" s="14" t="s">
        <v>171</v>
      </c>
      <c r="S182" s="14" t="s">
        <v>29</v>
      </c>
      <c r="T182" s="14" t="s">
        <v>60</v>
      </c>
      <c r="U182" s="12"/>
    </row>
    <row r="183" spans="1:21">
      <c r="A183" s="11">
        <v>2024212704</v>
      </c>
      <c r="B183" s="27" t="s">
        <v>225</v>
      </c>
      <c r="C183" s="27" t="s">
        <v>41</v>
      </c>
      <c r="D183" s="27" t="s">
        <v>22</v>
      </c>
      <c r="E183" s="28" t="s">
        <v>23</v>
      </c>
      <c r="F183" s="27" t="s">
        <v>24</v>
      </c>
      <c r="G183" s="28" t="s">
        <v>34</v>
      </c>
      <c r="H183" s="27" t="s">
        <v>26</v>
      </c>
      <c r="I183" s="27" t="s">
        <v>27</v>
      </c>
      <c r="J183" s="11">
        <v>64.96</v>
      </c>
      <c r="K183" s="11">
        <v>185</v>
      </c>
      <c r="L183" s="31">
        <v>5.33333333333333</v>
      </c>
      <c r="M183" s="34">
        <f>J183*0.8+L183*0.2</f>
        <v>53.0346666666667</v>
      </c>
      <c r="N183" s="12">
        <v>182</v>
      </c>
      <c r="O183" s="14" t="s">
        <v>28</v>
      </c>
      <c r="P183" s="14" t="s">
        <v>30</v>
      </c>
      <c r="Q183" s="14" t="s">
        <v>29</v>
      </c>
      <c r="R183" s="14" t="s">
        <v>226</v>
      </c>
      <c r="S183" s="14" t="s">
        <v>29</v>
      </c>
      <c r="T183" s="14" t="s">
        <v>105</v>
      </c>
      <c r="U183" s="12"/>
    </row>
    <row r="184" spans="1:21">
      <c r="A184" s="11">
        <v>2024212734</v>
      </c>
      <c r="B184" s="27" t="s">
        <v>227</v>
      </c>
      <c r="C184" s="27" t="s">
        <v>41</v>
      </c>
      <c r="D184" s="27" t="s">
        <v>22</v>
      </c>
      <c r="E184" s="28" t="s">
        <v>23</v>
      </c>
      <c r="F184" s="27" t="s">
        <v>24</v>
      </c>
      <c r="G184" s="28" t="s">
        <v>44</v>
      </c>
      <c r="H184" s="27" t="s">
        <v>26</v>
      </c>
      <c r="I184" s="27" t="s">
        <v>27</v>
      </c>
      <c r="J184" s="11">
        <v>65.26</v>
      </c>
      <c r="K184" s="11">
        <v>184</v>
      </c>
      <c r="L184" s="31">
        <v>3.61111111111111</v>
      </c>
      <c r="M184" s="34">
        <f>J184*0.8+L184*0.2</f>
        <v>52.9302222222222</v>
      </c>
      <c r="N184" s="12">
        <v>183</v>
      </c>
      <c r="O184" s="14" t="s">
        <v>28</v>
      </c>
      <c r="P184" s="14" t="s">
        <v>29</v>
      </c>
      <c r="Q184" s="14" t="s">
        <v>30</v>
      </c>
      <c r="R184" s="14" t="s">
        <v>171</v>
      </c>
      <c r="S184" s="14" t="s">
        <v>29</v>
      </c>
      <c r="T184" s="14" t="s">
        <v>105</v>
      </c>
      <c r="U184" s="12"/>
    </row>
    <row r="185" spans="1:21">
      <c r="A185" s="11">
        <v>2024212633</v>
      </c>
      <c r="B185" s="27" t="s">
        <v>228</v>
      </c>
      <c r="C185" s="27" t="s">
        <v>41</v>
      </c>
      <c r="D185" s="27" t="s">
        <v>22</v>
      </c>
      <c r="E185" s="28" t="s">
        <v>23</v>
      </c>
      <c r="F185" s="27" t="s">
        <v>24</v>
      </c>
      <c r="G185" s="28" t="s">
        <v>57</v>
      </c>
      <c r="H185" s="27" t="s">
        <v>26</v>
      </c>
      <c r="I185" s="27" t="s">
        <v>27</v>
      </c>
      <c r="J185" s="11">
        <v>65.86</v>
      </c>
      <c r="K185" s="11">
        <v>182</v>
      </c>
      <c r="L185" s="31">
        <v>-0.611111111111111</v>
      </c>
      <c r="M185" s="34">
        <f>J185*0.8+L185*0.2</f>
        <v>52.5657777777778</v>
      </c>
      <c r="N185" s="12">
        <v>184</v>
      </c>
      <c r="O185" s="14" t="s">
        <v>28</v>
      </c>
      <c r="P185" s="14" t="s">
        <v>29</v>
      </c>
      <c r="Q185" s="14" t="s">
        <v>30</v>
      </c>
      <c r="R185" s="14" t="s">
        <v>171</v>
      </c>
      <c r="S185" s="14" t="s">
        <v>29</v>
      </c>
      <c r="T185" s="14" t="s">
        <v>60</v>
      </c>
      <c r="U185" s="12"/>
    </row>
    <row r="186" spans="1:21">
      <c r="A186" s="11">
        <v>2024212617</v>
      </c>
      <c r="B186" s="27" t="s">
        <v>229</v>
      </c>
      <c r="C186" s="27" t="s">
        <v>41</v>
      </c>
      <c r="D186" s="27" t="s">
        <v>22</v>
      </c>
      <c r="E186" s="28" t="s">
        <v>23</v>
      </c>
      <c r="F186" s="27" t="s">
        <v>24</v>
      </c>
      <c r="G186" s="28" t="s">
        <v>57</v>
      </c>
      <c r="H186" s="27" t="s">
        <v>26</v>
      </c>
      <c r="I186" s="27" t="s">
        <v>27</v>
      </c>
      <c r="J186" s="11">
        <v>65.79</v>
      </c>
      <c r="K186" s="11">
        <v>183</v>
      </c>
      <c r="L186" s="31">
        <v>-1.44444444444444</v>
      </c>
      <c r="M186" s="34">
        <f>J186*0.8+L186*0.2</f>
        <v>52.3431111111111</v>
      </c>
      <c r="N186" s="12">
        <v>185</v>
      </c>
      <c r="O186" s="14" t="s">
        <v>29</v>
      </c>
      <c r="P186" s="14" t="s">
        <v>28</v>
      </c>
      <c r="Q186" s="14" t="s">
        <v>30</v>
      </c>
      <c r="R186" s="14" t="s">
        <v>31</v>
      </c>
      <c r="S186" s="14" t="s">
        <v>29</v>
      </c>
      <c r="T186" s="14" t="s">
        <v>60</v>
      </c>
      <c r="U186" s="12"/>
    </row>
    <row r="187" spans="1:21">
      <c r="A187" s="11">
        <v>2024212630</v>
      </c>
      <c r="B187" s="27" t="s">
        <v>230</v>
      </c>
      <c r="C187" s="27" t="s">
        <v>41</v>
      </c>
      <c r="D187" s="27" t="s">
        <v>22</v>
      </c>
      <c r="E187" s="28" t="s">
        <v>23</v>
      </c>
      <c r="F187" s="27" t="s">
        <v>24</v>
      </c>
      <c r="G187" s="28" t="s">
        <v>57</v>
      </c>
      <c r="H187" s="27" t="s">
        <v>26</v>
      </c>
      <c r="I187" s="27" t="s">
        <v>27</v>
      </c>
      <c r="J187" s="11">
        <v>63.35</v>
      </c>
      <c r="K187" s="11">
        <v>187</v>
      </c>
      <c r="L187" s="31">
        <v>-0.0555555555555556</v>
      </c>
      <c r="M187" s="34">
        <f>J187*0.8+L187*0.2</f>
        <v>50.6688888888889</v>
      </c>
      <c r="N187" s="12">
        <v>186</v>
      </c>
      <c r="O187" s="14" t="s">
        <v>29</v>
      </c>
      <c r="P187" s="14" t="s">
        <v>28</v>
      </c>
      <c r="Q187" s="14" t="s">
        <v>30</v>
      </c>
      <c r="R187" s="14" t="s">
        <v>31</v>
      </c>
      <c r="S187" s="14" t="s">
        <v>29</v>
      </c>
      <c r="T187" s="14" t="s">
        <v>60</v>
      </c>
      <c r="U187" s="12"/>
    </row>
    <row r="188" spans="1:21">
      <c r="A188" s="11">
        <v>2024212708</v>
      </c>
      <c r="B188" s="27" t="s">
        <v>231</v>
      </c>
      <c r="C188" s="27" t="s">
        <v>41</v>
      </c>
      <c r="D188" s="27" t="s">
        <v>22</v>
      </c>
      <c r="E188" s="28" t="s">
        <v>23</v>
      </c>
      <c r="F188" s="27" t="s">
        <v>24</v>
      </c>
      <c r="G188" s="28" t="s">
        <v>34</v>
      </c>
      <c r="H188" s="27" t="s">
        <v>26</v>
      </c>
      <c r="I188" s="27" t="s">
        <v>27</v>
      </c>
      <c r="J188" s="11">
        <v>62.35</v>
      </c>
      <c r="K188" s="11">
        <v>190</v>
      </c>
      <c r="L188" s="31">
        <v>3.66666666666667</v>
      </c>
      <c r="M188" s="34">
        <f>J188*0.8+L188*0.2</f>
        <v>50.6133333333333</v>
      </c>
      <c r="N188" s="12">
        <v>187</v>
      </c>
      <c r="O188" s="14" t="s">
        <v>29</v>
      </c>
      <c r="P188" s="14" t="s">
        <v>28</v>
      </c>
      <c r="Q188" s="14" t="s">
        <v>30</v>
      </c>
      <c r="R188" s="14" t="s">
        <v>31</v>
      </c>
      <c r="S188" s="14" t="s">
        <v>29</v>
      </c>
      <c r="T188" s="14" t="s">
        <v>105</v>
      </c>
      <c r="U188" s="12"/>
    </row>
    <row r="189" spans="1:21">
      <c r="A189" s="11">
        <v>2024212627</v>
      </c>
      <c r="B189" s="27" t="s">
        <v>232</v>
      </c>
      <c r="C189" s="27" t="s">
        <v>41</v>
      </c>
      <c r="D189" s="27" t="s">
        <v>22</v>
      </c>
      <c r="E189" s="28" t="s">
        <v>23</v>
      </c>
      <c r="F189" s="27" t="s">
        <v>24</v>
      </c>
      <c r="G189" s="28" t="s">
        <v>57</v>
      </c>
      <c r="H189" s="27" t="s">
        <v>26</v>
      </c>
      <c r="I189" s="27" t="s">
        <v>27</v>
      </c>
      <c r="J189" s="11">
        <v>63.86</v>
      </c>
      <c r="K189" s="11">
        <v>186</v>
      </c>
      <c r="L189" s="31">
        <v>-3.38888888888889</v>
      </c>
      <c r="M189" s="34">
        <f>J189*0.8+L189*0.2</f>
        <v>50.4102222222222</v>
      </c>
      <c r="N189" s="12">
        <v>188</v>
      </c>
      <c r="O189" s="14" t="s">
        <v>30</v>
      </c>
      <c r="P189" s="14" t="s">
        <v>28</v>
      </c>
      <c r="Q189" s="14" t="s">
        <v>29</v>
      </c>
      <c r="R189" s="14" t="s">
        <v>226</v>
      </c>
      <c r="S189" s="14" t="s">
        <v>29</v>
      </c>
      <c r="T189" s="14" t="s">
        <v>60</v>
      </c>
      <c r="U189" s="12"/>
    </row>
    <row r="190" spans="1:21">
      <c r="A190" s="11">
        <v>2024212629</v>
      </c>
      <c r="B190" s="27" t="s">
        <v>233</v>
      </c>
      <c r="C190" s="27" t="s">
        <v>41</v>
      </c>
      <c r="D190" s="27" t="s">
        <v>22</v>
      </c>
      <c r="E190" s="28" t="s">
        <v>23</v>
      </c>
      <c r="F190" s="27" t="s">
        <v>24</v>
      </c>
      <c r="G190" s="28" t="s">
        <v>57</v>
      </c>
      <c r="H190" s="27" t="s">
        <v>26</v>
      </c>
      <c r="I190" s="27" t="s">
        <v>27</v>
      </c>
      <c r="J190" s="11">
        <v>62.7</v>
      </c>
      <c r="K190" s="11">
        <v>188</v>
      </c>
      <c r="L190" s="31">
        <v>0.722222222222222</v>
      </c>
      <c r="M190" s="34">
        <f>J190*0.8+L190*0.2</f>
        <v>50.3044444444444</v>
      </c>
      <c r="N190" s="12">
        <v>189</v>
      </c>
      <c r="O190" s="14" t="s">
        <v>28</v>
      </c>
      <c r="P190" s="14" t="s">
        <v>30</v>
      </c>
      <c r="Q190" s="14" t="s">
        <v>29</v>
      </c>
      <c r="R190" s="14" t="s">
        <v>226</v>
      </c>
      <c r="S190" s="14" t="s">
        <v>29</v>
      </c>
      <c r="T190" s="14" t="s">
        <v>60</v>
      </c>
      <c r="U190" s="12"/>
    </row>
    <row r="191" spans="1:21">
      <c r="A191" s="11">
        <v>2024212616</v>
      </c>
      <c r="B191" s="27" t="s">
        <v>234</v>
      </c>
      <c r="C191" s="27" t="s">
        <v>41</v>
      </c>
      <c r="D191" s="27" t="s">
        <v>22</v>
      </c>
      <c r="E191" s="28" t="s">
        <v>23</v>
      </c>
      <c r="F191" s="27" t="s">
        <v>24</v>
      </c>
      <c r="G191" s="28" t="s">
        <v>57</v>
      </c>
      <c r="H191" s="27" t="s">
        <v>26</v>
      </c>
      <c r="I191" s="27" t="s">
        <v>27</v>
      </c>
      <c r="J191" s="11">
        <v>61.89</v>
      </c>
      <c r="K191" s="11">
        <v>191</v>
      </c>
      <c r="L191" s="31">
        <v>-1.16666666666667</v>
      </c>
      <c r="M191" s="34">
        <f>J191*0.8+L191*0.2</f>
        <v>49.2786666666667</v>
      </c>
      <c r="N191" s="12">
        <v>190</v>
      </c>
      <c r="O191" s="14" t="s">
        <v>29</v>
      </c>
      <c r="P191" s="14" t="s">
        <v>28</v>
      </c>
      <c r="Q191" s="14" t="s">
        <v>30</v>
      </c>
      <c r="R191" s="14" t="s">
        <v>31</v>
      </c>
      <c r="S191" s="14" t="s">
        <v>29</v>
      </c>
      <c r="T191" s="14" t="s">
        <v>60</v>
      </c>
      <c r="U191" s="12"/>
    </row>
    <row r="192" spans="1:21">
      <c r="A192" s="11">
        <v>2024212636</v>
      </c>
      <c r="B192" s="27" t="s">
        <v>235</v>
      </c>
      <c r="C192" s="27" t="s">
        <v>41</v>
      </c>
      <c r="D192" s="27" t="s">
        <v>22</v>
      </c>
      <c r="E192" s="28" t="s">
        <v>23</v>
      </c>
      <c r="F192" s="27" t="s">
        <v>24</v>
      </c>
      <c r="G192" s="28" t="s">
        <v>57</v>
      </c>
      <c r="H192" s="27" t="s">
        <v>26</v>
      </c>
      <c r="I192" s="27" t="s">
        <v>27</v>
      </c>
      <c r="J192" s="11">
        <v>62.61</v>
      </c>
      <c r="K192" s="11">
        <v>189</v>
      </c>
      <c r="L192" s="31">
        <v>-4.83333333333333</v>
      </c>
      <c r="M192" s="34">
        <f>J192*0.8+L192*0.2</f>
        <v>49.1213333333333</v>
      </c>
      <c r="N192" s="12">
        <v>191</v>
      </c>
      <c r="O192" s="14" t="s">
        <v>28</v>
      </c>
      <c r="P192" s="14" t="s">
        <v>29</v>
      </c>
      <c r="Q192" s="14" t="s">
        <v>30</v>
      </c>
      <c r="R192" s="14" t="s">
        <v>171</v>
      </c>
      <c r="S192" s="14" t="s">
        <v>29</v>
      </c>
      <c r="T192" s="14" t="s">
        <v>60</v>
      </c>
      <c r="U192" s="12"/>
    </row>
    <row r="193" spans="1:21">
      <c r="A193" s="11">
        <v>2024212619</v>
      </c>
      <c r="B193" s="27" t="s">
        <v>236</v>
      </c>
      <c r="C193" s="27" t="s">
        <v>41</v>
      </c>
      <c r="D193" s="27" t="s">
        <v>22</v>
      </c>
      <c r="E193" s="28" t="s">
        <v>23</v>
      </c>
      <c r="F193" s="27" t="s">
        <v>24</v>
      </c>
      <c r="G193" s="28" t="s">
        <v>57</v>
      </c>
      <c r="H193" s="27" t="s">
        <v>26</v>
      </c>
      <c r="I193" s="27" t="s">
        <v>27</v>
      </c>
      <c r="J193" s="11">
        <v>61.21</v>
      </c>
      <c r="K193" s="11">
        <v>192</v>
      </c>
      <c r="L193" s="31">
        <v>-2.83333333333333</v>
      </c>
      <c r="M193" s="34">
        <f>J193*0.8+L193*0.2</f>
        <v>48.4013333333333</v>
      </c>
      <c r="N193" s="12">
        <v>192</v>
      </c>
      <c r="O193" s="14" t="s">
        <v>29</v>
      </c>
      <c r="P193" s="14" t="s">
        <v>28</v>
      </c>
      <c r="Q193" s="14" t="s">
        <v>30</v>
      </c>
      <c r="R193" s="14" t="s">
        <v>31</v>
      </c>
      <c r="S193" s="14" t="s">
        <v>29</v>
      </c>
      <c r="T193" s="14" t="s">
        <v>60</v>
      </c>
      <c r="U193" s="12"/>
    </row>
    <row r="194" spans="1:21">
      <c r="A194" s="11">
        <v>2024212667</v>
      </c>
      <c r="B194" s="27" t="s">
        <v>237</v>
      </c>
      <c r="C194" s="27" t="s">
        <v>41</v>
      </c>
      <c r="D194" s="27" t="s">
        <v>22</v>
      </c>
      <c r="E194" s="28" t="s">
        <v>23</v>
      </c>
      <c r="F194" s="27" t="s">
        <v>24</v>
      </c>
      <c r="G194" s="28" t="s">
        <v>49</v>
      </c>
      <c r="H194" s="27" t="s">
        <v>26</v>
      </c>
      <c r="I194" s="27" t="s">
        <v>27</v>
      </c>
      <c r="J194" s="11">
        <v>60.29</v>
      </c>
      <c r="K194" s="11">
        <v>194</v>
      </c>
      <c r="L194" s="31">
        <v>0.5</v>
      </c>
      <c r="M194" s="34">
        <f>J194*0.8+L194*0.2</f>
        <v>48.332</v>
      </c>
      <c r="N194" s="12">
        <v>193</v>
      </c>
      <c r="O194" s="14" t="s">
        <v>30</v>
      </c>
      <c r="P194" s="14" t="s">
        <v>28</v>
      </c>
      <c r="Q194" s="14" t="s">
        <v>29</v>
      </c>
      <c r="R194" s="14" t="s">
        <v>226</v>
      </c>
      <c r="S194" s="14" t="s">
        <v>29</v>
      </c>
      <c r="T194" s="14" t="s">
        <v>105</v>
      </c>
      <c r="U194" s="12"/>
    </row>
    <row r="195" spans="1:21">
      <c r="A195" s="11">
        <v>2024212597</v>
      </c>
      <c r="B195" s="27" t="s">
        <v>238</v>
      </c>
      <c r="C195" s="27" t="s">
        <v>41</v>
      </c>
      <c r="D195" s="27" t="s">
        <v>22</v>
      </c>
      <c r="E195" s="28" t="s">
        <v>23</v>
      </c>
      <c r="F195" s="27" t="s">
        <v>24</v>
      </c>
      <c r="G195" s="28" t="s">
        <v>25</v>
      </c>
      <c r="H195" s="27" t="s">
        <v>26</v>
      </c>
      <c r="I195" s="27" t="s">
        <v>27</v>
      </c>
      <c r="J195" s="11">
        <v>59.98</v>
      </c>
      <c r="K195" s="11">
        <v>195</v>
      </c>
      <c r="L195" s="31">
        <v>0.5</v>
      </c>
      <c r="M195" s="34">
        <f>J195*0.8+L195*0.2</f>
        <v>48.084</v>
      </c>
      <c r="N195" s="12">
        <v>194</v>
      </c>
      <c r="O195" s="14" t="s">
        <v>29</v>
      </c>
      <c r="P195" s="14" t="s">
        <v>28</v>
      </c>
      <c r="Q195" s="14" t="s">
        <v>30</v>
      </c>
      <c r="R195" s="14" t="s">
        <v>31</v>
      </c>
      <c r="S195" s="14" t="s">
        <v>29</v>
      </c>
      <c r="T195" s="14" t="s">
        <v>60</v>
      </c>
      <c r="U195" s="12"/>
    </row>
    <row r="196" spans="1:21">
      <c r="A196" s="11">
        <v>2024212732</v>
      </c>
      <c r="B196" s="27" t="s">
        <v>239</v>
      </c>
      <c r="C196" s="27" t="s">
        <v>41</v>
      </c>
      <c r="D196" s="27" t="s">
        <v>22</v>
      </c>
      <c r="E196" s="28" t="s">
        <v>23</v>
      </c>
      <c r="F196" s="27" t="s">
        <v>24</v>
      </c>
      <c r="G196" s="28" t="s">
        <v>44</v>
      </c>
      <c r="H196" s="27" t="s">
        <v>26</v>
      </c>
      <c r="I196" s="27" t="s">
        <v>27</v>
      </c>
      <c r="J196" s="11">
        <v>60.7</v>
      </c>
      <c r="K196" s="11">
        <v>193</v>
      </c>
      <c r="L196" s="31">
        <v>-4.44444444444444</v>
      </c>
      <c r="M196" s="34">
        <f>J196*0.8+L196*0.2</f>
        <v>47.6711111111111</v>
      </c>
      <c r="N196" s="12">
        <v>195</v>
      </c>
      <c r="O196" s="14" t="s">
        <v>28</v>
      </c>
      <c r="P196" s="14" t="s">
        <v>29</v>
      </c>
      <c r="Q196" s="14" t="s">
        <v>30</v>
      </c>
      <c r="R196" s="14" t="s">
        <v>171</v>
      </c>
      <c r="S196" s="14" t="s">
        <v>29</v>
      </c>
      <c r="T196" s="14" t="s">
        <v>105</v>
      </c>
      <c r="U196" s="12"/>
    </row>
    <row r="197" spans="1:21">
      <c r="A197" s="11">
        <v>2024212613</v>
      </c>
      <c r="B197" s="27" t="s">
        <v>240</v>
      </c>
      <c r="C197" s="27" t="s">
        <v>41</v>
      </c>
      <c r="D197" s="27" t="s">
        <v>22</v>
      </c>
      <c r="E197" s="28" t="s">
        <v>23</v>
      </c>
      <c r="F197" s="27" t="s">
        <v>24</v>
      </c>
      <c r="G197" s="28" t="s">
        <v>57</v>
      </c>
      <c r="H197" s="27" t="s">
        <v>26</v>
      </c>
      <c r="I197" s="27" t="s">
        <v>27</v>
      </c>
      <c r="J197" s="11">
        <v>59.42</v>
      </c>
      <c r="K197" s="11">
        <v>196</v>
      </c>
      <c r="L197" s="31">
        <v>-0.666666666666667</v>
      </c>
      <c r="M197" s="34">
        <f>J197*0.8+L197*0.2</f>
        <v>47.4026666666667</v>
      </c>
      <c r="N197" s="12">
        <v>196</v>
      </c>
      <c r="O197" s="14" t="s">
        <v>28</v>
      </c>
      <c r="P197" s="14" t="s">
        <v>29</v>
      </c>
      <c r="Q197" s="14" t="s">
        <v>30</v>
      </c>
      <c r="R197" s="14" t="s">
        <v>171</v>
      </c>
      <c r="S197" s="14" t="s">
        <v>29</v>
      </c>
      <c r="T197" s="14" t="s">
        <v>60</v>
      </c>
      <c r="U197" s="12"/>
    </row>
  </sheetData>
  <autoFilter xmlns:etc="http://www.wps.cn/officeDocument/2017/etCustomData" ref="A1:U197" etc:filterBottomFollowUsedRange="0">
    <sortState ref="A2:U197">
      <sortCondition ref="N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3"/>
  <sheetViews>
    <sheetView workbookViewId="0">
      <pane ySplit="1" topLeftCell="A2" activePane="bottomLeft" state="frozen"/>
      <selection/>
      <selection pane="bottomLeft" activeCell="J12" sqref="J12"/>
    </sheetView>
  </sheetViews>
  <sheetFormatPr defaultColWidth="9" defaultRowHeight="14"/>
  <cols>
    <col min="1" max="1" width="10.6666666666667" customWidth="1"/>
    <col min="2" max="2" width="8.08333333333333" customWidth="1"/>
    <col min="3" max="3" width="4.91666666666667" customWidth="1"/>
    <col min="4" max="4" width="11.6666666666667" customWidth="1"/>
    <col min="5" max="5" width="5.08333333333333" customWidth="1"/>
    <col min="6" max="6" width="8.41666666666667" customWidth="1"/>
    <col min="7" max="7" width="14.5833333333333" customWidth="1"/>
    <col min="8" max="9" width="8.41666666666667" hidden="1" customWidth="1"/>
    <col min="10" max="10" width="8.41666666666667" customWidth="1"/>
    <col min="11" max="11" width="12.1666666666667" customWidth="1"/>
    <col min="12" max="12" width="6.66666666666667" customWidth="1"/>
    <col min="13" max="13" width="7.41666666666667" style="3" customWidth="1"/>
    <col min="14" max="14" width="6.66666666666667" customWidth="1"/>
    <col min="15" max="16" width="23" customWidth="1"/>
    <col min="17" max="17" width="8.41666666666667" customWidth="1"/>
    <col min="18" max="18" width="23" customWidth="1"/>
    <col min="19" max="19" width="26.1666666666667" customWidth="1"/>
    <col min="20" max="20" width="17.25" style="4" customWidth="1"/>
  </cols>
  <sheetData>
    <row r="1" s="1" customForma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5" t="s">
        <v>17</v>
      </c>
      <c r="R1" s="15" t="s">
        <v>18</v>
      </c>
      <c r="S1" s="15" t="s">
        <v>6</v>
      </c>
      <c r="T1" s="16" t="s">
        <v>19</v>
      </c>
    </row>
    <row r="2" spans="1:20">
      <c r="A2" s="6">
        <v>2024212331</v>
      </c>
      <c r="B2" s="7" t="s">
        <v>241</v>
      </c>
      <c r="C2" s="7" t="s">
        <v>21</v>
      </c>
      <c r="D2" s="7" t="s">
        <v>22</v>
      </c>
      <c r="E2" s="8" t="s">
        <v>23</v>
      </c>
      <c r="F2" s="7" t="s">
        <v>242</v>
      </c>
      <c r="G2" s="8" t="s">
        <v>243</v>
      </c>
      <c r="H2" s="7" t="s">
        <v>26</v>
      </c>
      <c r="I2" s="7" t="s">
        <v>27</v>
      </c>
      <c r="J2" s="11">
        <v>89.6</v>
      </c>
      <c r="K2" s="11">
        <v>2</v>
      </c>
      <c r="L2" s="11">
        <v>33.5</v>
      </c>
      <c r="M2" s="12">
        <f>J2*0.8+L2*0.2</f>
        <v>78.38</v>
      </c>
      <c r="N2" s="12">
        <v>1</v>
      </c>
      <c r="O2" s="13"/>
      <c r="P2" s="13"/>
      <c r="Q2" s="17"/>
      <c r="R2" s="17"/>
      <c r="S2" s="17"/>
      <c r="T2" s="18" t="s">
        <v>244</v>
      </c>
    </row>
    <row r="3" s="2" customFormat="1" spans="1:20">
      <c r="A3" s="6">
        <v>2024212364</v>
      </c>
      <c r="B3" s="7" t="s">
        <v>245</v>
      </c>
      <c r="C3" s="7" t="s">
        <v>21</v>
      </c>
      <c r="D3" s="7" t="s">
        <v>22</v>
      </c>
      <c r="E3" s="8" t="s">
        <v>23</v>
      </c>
      <c r="F3" s="7" t="s">
        <v>242</v>
      </c>
      <c r="G3" s="8" t="s">
        <v>246</v>
      </c>
      <c r="H3" s="7" t="s">
        <v>26</v>
      </c>
      <c r="I3" s="7" t="s">
        <v>27</v>
      </c>
      <c r="J3" s="11">
        <v>88.45</v>
      </c>
      <c r="K3" s="11">
        <v>9</v>
      </c>
      <c r="L3" s="11">
        <v>32</v>
      </c>
      <c r="M3" s="14">
        <f>J3*0.8+L3*0.2</f>
        <v>77.16</v>
      </c>
      <c r="N3" s="14">
        <v>2</v>
      </c>
      <c r="O3" s="14" t="s">
        <v>247</v>
      </c>
      <c r="P3" s="14" t="s">
        <v>248</v>
      </c>
      <c r="Q3" s="19" t="s">
        <v>31</v>
      </c>
      <c r="R3" s="19" t="s">
        <v>247</v>
      </c>
      <c r="S3" s="19" t="s">
        <v>249</v>
      </c>
      <c r="T3" s="18"/>
    </row>
    <row r="4" s="2" customFormat="1" spans="1:20">
      <c r="A4" s="6">
        <v>2024212281</v>
      </c>
      <c r="B4" s="7" t="s">
        <v>250</v>
      </c>
      <c r="C4" s="7" t="s">
        <v>41</v>
      </c>
      <c r="D4" s="7" t="s">
        <v>22</v>
      </c>
      <c r="E4" s="8" t="s">
        <v>23</v>
      </c>
      <c r="F4" s="7" t="s">
        <v>242</v>
      </c>
      <c r="G4" s="8" t="s">
        <v>251</v>
      </c>
      <c r="H4" s="7" t="s">
        <v>26</v>
      </c>
      <c r="I4" s="7" t="s">
        <v>27</v>
      </c>
      <c r="J4" s="11">
        <v>88.8</v>
      </c>
      <c r="K4" s="11">
        <v>6</v>
      </c>
      <c r="L4" s="11">
        <v>28.3</v>
      </c>
      <c r="M4" s="14">
        <f>J4*0.8+L4*0.2</f>
        <v>76.7</v>
      </c>
      <c r="N4" s="14">
        <v>3</v>
      </c>
      <c r="O4" s="14" t="s">
        <v>247</v>
      </c>
      <c r="P4" s="14" t="s">
        <v>248</v>
      </c>
      <c r="Q4" s="19" t="s">
        <v>31</v>
      </c>
      <c r="R4" s="19" t="s">
        <v>247</v>
      </c>
      <c r="S4" s="19" t="s">
        <v>249</v>
      </c>
      <c r="T4" s="18"/>
    </row>
    <row r="5" spans="1:20">
      <c r="A5" s="6">
        <v>2024212433</v>
      </c>
      <c r="B5" s="7" t="s">
        <v>252</v>
      </c>
      <c r="C5" s="7" t="s">
        <v>41</v>
      </c>
      <c r="D5" s="7" t="s">
        <v>22</v>
      </c>
      <c r="E5" s="8" t="s">
        <v>23</v>
      </c>
      <c r="F5" s="7" t="s">
        <v>242</v>
      </c>
      <c r="G5" s="8" t="s">
        <v>253</v>
      </c>
      <c r="H5" s="7" t="s">
        <v>26</v>
      </c>
      <c r="I5" s="7" t="s">
        <v>27</v>
      </c>
      <c r="J5" s="11">
        <v>88.47</v>
      </c>
      <c r="K5" s="11">
        <v>8</v>
      </c>
      <c r="L5" s="11">
        <v>28.5</v>
      </c>
      <c r="M5" s="12">
        <f>J5*0.8+L5*0.2</f>
        <v>76.476</v>
      </c>
      <c r="N5" s="12">
        <v>4</v>
      </c>
      <c r="O5" s="13"/>
      <c r="P5" s="13"/>
      <c r="Q5" s="17"/>
      <c r="R5" s="17"/>
      <c r="S5" s="17"/>
      <c r="T5" s="18" t="s">
        <v>244</v>
      </c>
    </row>
    <row r="6" s="2" customFormat="1" spans="1:20">
      <c r="A6" s="6">
        <v>2024212303</v>
      </c>
      <c r="B6" s="7" t="s">
        <v>254</v>
      </c>
      <c r="C6" s="7" t="s">
        <v>41</v>
      </c>
      <c r="D6" s="7" t="s">
        <v>22</v>
      </c>
      <c r="E6" s="8" t="s">
        <v>23</v>
      </c>
      <c r="F6" s="7" t="s">
        <v>242</v>
      </c>
      <c r="G6" s="8" t="s">
        <v>243</v>
      </c>
      <c r="H6" s="7" t="s">
        <v>26</v>
      </c>
      <c r="I6" s="7" t="s">
        <v>27</v>
      </c>
      <c r="J6" s="11">
        <v>85.49</v>
      </c>
      <c r="K6" s="11">
        <v>25</v>
      </c>
      <c r="L6" s="11">
        <v>39.5</v>
      </c>
      <c r="M6" s="14">
        <f>J6*0.8+L6*0.2</f>
        <v>76.292</v>
      </c>
      <c r="N6" s="14">
        <v>5</v>
      </c>
      <c r="O6" s="14" t="s">
        <v>247</v>
      </c>
      <c r="P6" s="14" t="s">
        <v>248</v>
      </c>
      <c r="Q6" s="19" t="s">
        <v>31</v>
      </c>
      <c r="R6" s="19" t="s">
        <v>247</v>
      </c>
      <c r="S6" s="19" t="s">
        <v>249</v>
      </c>
      <c r="T6" s="18"/>
    </row>
    <row r="7" s="2" customFormat="1" spans="1:20">
      <c r="A7" s="6">
        <v>2024212300</v>
      </c>
      <c r="B7" s="7" t="s">
        <v>255</v>
      </c>
      <c r="C7" s="7" t="s">
        <v>41</v>
      </c>
      <c r="D7" s="7" t="s">
        <v>22</v>
      </c>
      <c r="E7" s="8" t="s">
        <v>23</v>
      </c>
      <c r="F7" s="7" t="s">
        <v>242</v>
      </c>
      <c r="G7" s="8" t="s">
        <v>243</v>
      </c>
      <c r="H7" s="7" t="s">
        <v>26</v>
      </c>
      <c r="I7" s="7" t="s">
        <v>27</v>
      </c>
      <c r="J7" s="11">
        <v>91.89</v>
      </c>
      <c r="K7" s="11">
        <v>1</v>
      </c>
      <c r="L7" s="11">
        <v>11.5</v>
      </c>
      <c r="M7" s="14">
        <f>J7*0.8+L7*0.2</f>
        <v>75.812</v>
      </c>
      <c r="N7" s="14">
        <v>6</v>
      </c>
      <c r="O7" s="14" t="s">
        <v>247</v>
      </c>
      <c r="P7" s="14" t="s">
        <v>248</v>
      </c>
      <c r="Q7" s="19" t="s">
        <v>31</v>
      </c>
      <c r="R7" s="19" t="s">
        <v>247</v>
      </c>
      <c r="S7" s="19" t="s">
        <v>249</v>
      </c>
      <c r="T7" s="18"/>
    </row>
    <row r="8" s="2" customFormat="1" spans="1:20">
      <c r="A8" s="6">
        <v>2024212299</v>
      </c>
      <c r="B8" s="7" t="s">
        <v>256</v>
      </c>
      <c r="C8" s="7" t="s">
        <v>21</v>
      </c>
      <c r="D8" s="7" t="s">
        <v>22</v>
      </c>
      <c r="E8" s="8" t="s">
        <v>23</v>
      </c>
      <c r="F8" s="7" t="s">
        <v>242</v>
      </c>
      <c r="G8" s="8" t="s">
        <v>251</v>
      </c>
      <c r="H8" s="7" t="s">
        <v>26</v>
      </c>
      <c r="I8" s="7" t="s">
        <v>27</v>
      </c>
      <c r="J8" s="11">
        <v>89.38</v>
      </c>
      <c r="K8" s="11">
        <v>3</v>
      </c>
      <c r="L8" s="11">
        <v>17.5</v>
      </c>
      <c r="M8" s="14">
        <f>J8*0.8+L8*0.2</f>
        <v>75.004</v>
      </c>
      <c r="N8" s="14">
        <v>7</v>
      </c>
      <c r="O8" s="14" t="s">
        <v>247</v>
      </c>
      <c r="P8" s="14" t="s">
        <v>248</v>
      </c>
      <c r="Q8" s="19" t="s">
        <v>31</v>
      </c>
      <c r="R8" s="19" t="s">
        <v>247</v>
      </c>
      <c r="S8" s="19" t="s">
        <v>257</v>
      </c>
      <c r="T8" s="18"/>
    </row>
    <row r="9" s="2" customFormat="1" spans="1:20">
      <c r="A9" s="6">
        <v>2024212344</v>
      </c>
      <c r="B9" s="7" t="s">
        <v>258</v>
      </c>
      <c r="C9" s="7" t="s">
        <v>41</v>
      </c>
      <c r="D9" s="7" t="s">
        <v>22</v>
      </c>
      <c r="E9" s="8" t="s">
        <v>23</v>
      </c>
      <c r="F9" s="7" t="s">
        <v>242</v>
      </c>
      <c r="G9" s="8" t="s">
        <v>246</v>
      </c>
      <c r="H9" s="7" t="s">
        <v>26</v>
      </c>
      <c r="I9" s="7" t="s">
        <v>27</v>
      </c>
      <c r="J9" s="11">
        <v>86.15</v>
      </c>
      <c r="K9" s="11">
        <v>19</v>
      </c>
      <c r="L9" s="11">
        <v>29.5</v>
      </c>
      <c r="M9" s="14">
        <f>J9*0.8+L9*0.2</f>
        <v>74.82</v>
      </c>
      <c r="N9" s="14">
        <v>8</v>
      </c>
      <c r="O9" s="14" t="s">
        <v>247</v>
      </c>
      <c r="P9" s="14" t="s">
        <v>248</v>
      </c>
      <c r="Q9" s="19" t="s">
        <v>31</v>
      </c>
      <c r="R9" s="19" t="s">
        <v>247</v>
      </c>
      <c r="S9" s="19" t="s">
        <v>259</v>
      </c>
      <c r="T9" s="18"/>
    </row>
    <row r="10" spans="1:20">
      <c r="A10" s="6">
        <v>2024212430</v>
      </c>
      <c r="B10" s="7" t="s">
        <v>260</v>
      </c>
      <c r="C10" s="7" t="s">
        <v>21</v>
      </c>
      <c r="D10" s="7" t="s">
        <v>22</v>
      </c>
      <c r="E10" s="8" t="s">
        <v>23</v>
      </c>
      <c r="F10" s="7" t="s">
        <v>242</v>
      </c>
      <c r="G10" s="8" t="s">
        <v>261</v>
      </c>
      <c r="H10" s="7" t="s">
        <v>26</v>
      </c>
      <c r="I10" s="7" t="s">
        <v>27</v>
      </c>
      <c r="J10" s="11">
        <v>86.83</v>
      </c>
      <c r="K10" s="11">
        <v>15</v>
      </c>
      <c r="L10" s="11">
        <v>21.5</v>
      </c>
      <c r="M10" s="12">
        <f>J10*0.8+L10*0.2</f>
        <v>73.764</v>
      </c>
      <c r="N10" s="12">
        <v>9</v>
      </c>
      <c r="O10" s="13"/>
      <c r="P10" s="13"/>
      <c r="Q10" s="17"/>
      <c r="R10" s="17"/>
      <c r="S10" s="17"/>
      <c r="T10" s="18" t="s">
        <v>244</v>
      </c>
    </row>
    <row r="11" spans="1:20">
      <c r="A11" s="6">
        <v>2024212429</v>
      </c>
      <c r="B11" s="7" t="s">
        <v>262</v>
      </c>
      <c r="C11" s="7" t="s">
        <v>21</v>
      </c>
      <c r="D11" s="7" t="s">
        <v>22</v>
      </c>
      <c r="E11" s="8" t="s">
        <v>23</v>
      </c>
      <c r="F11" s="7" t="s">
        <v>242</v>
      </c>
      <c r="G11" s="8" t="s">
        <v>261</v>
      </c>
      <c r="H11" s="7" t="s">
        <v>26</v>
      </c>
      <c r="I11" s="7" t="s">
        <v>27</v>
      </c>
      <c r="J11" s="11">
        <v>89.17</v>
      </c>
      <c r="K11" s="11">
        <v>4</v>
      </c>
      <c r="L11" s="11">
        <v>8.5</v>
      </c>
      <c r="M11" s="12">
        <f>J11*0.8+L11*0.2</f>
        <v>73.036</v>
      </c>
      <c r="N11" s="12">
        <v>10</v>
      </c>
      <c r="O11" s="13"/>
      <c r="P11" s="13"/>
      <c r="Q11" s="17"/>
      <c r="R11" s="17"/>
      <c r="S11" s="17"/>
      <c r="T11" s="18" t="s">
        <v>244</v>
      </c>
    </row>
    <row r="12" s="2" customFormat="1" spans="1:20">
      <c r="A12" s="6">
        <v>2024212332</v>
      </c>
      <c r="B12" s="7" t="s">
        <v>263</v>
      </c>
      <c r="C12" s="7" t="s">
        <v>21</v>
      </c>
      <c r="D12" s="7" t="s">
        <v>22</v>
      </c>
      <c r="E12" s="8" t="s">
        <v>23</v>
      </c>
      <c r="F12" s="7" t="s">
        <v>242</v>
      </c>
      <c r="G12" s="8" t="s">
        <v>243</v>
      </c>
      <c r="H12" s="7" t="s">
        <v>26</v>
      </c>
      <c r="I12" s="7" t="s">
        <v>27</v>
      </c>
      <c r="J12" s="11">
        <v>85.21</v>
      </c>
      <c r="K12" s="11">
        <v>27</v>
      </c>
      <c r="L12" s="11">
        <v>24.3</v>
      </c>
      <c r="M12" s="14">
        <f>J12*0.8+L12*0.2</f>
        <v>73.028</v>
      </c>
      <c r="N12" s="14">
        <v>11</v>
      </c>
      <c r="O12" s="14" t="s">
        <v>247</v>
      </c>
      <c r="P12" s="14" t="s">
        <v>248</v>
      </c>
      <c r="Q12" s="19" t="s">
        <v>31</v>
      </c>
      <c r="R12" s="19" t="s">
        <v>247</v>
      </c>
      <c r="S12" s="19" t="s">
        <v>257</v>
      </c>
      <c r="T12" s="18"/>
    </row>
    <row r="13" s="2" customFormat="1" spans="1:20">
      <c r="A13" s="6">
        <v>2024212282</v>
      </c>
      <c r="B13" s="7" t="s">
        <v>264</v>
      </c>
      <c r="C13" s="7" t="s">
        <v>41</v>
      </c>
      <c r="D13" s="7" t="s">
        <v>22</v>
      </c>
      <c r="E13" s="8" t="s">
        <v>23</v>
      </c>
      <c r="F13" s="7" t="s">
        <v>242</v>
      </c>
      <c r="G13" s="8" t="s">
        <v>251</v>
      </c>
      <c r="H13" s="7" t="s">
        <v>26</v>
      </c>
      <c r="I13" s="7" t="s">
        <v>27</v>
      </c>
      <c r="J13" s="11">
        <v>87.13</v>
      </c>
      <c r="K13" s="11">
        <v>12</v>
      </c>
      <c r="L13" s="11">
        <v>14.5</v>
      </c>
      <c r="M13" s="14">
        <f>J13*0.8+L13*0.2</f>
        <v>72.604</v>
      </c>
      <c r="N13" s="14">
        <v>12</v>
      </c>
      <c r="O13" s="14" t="s">
        <v>247</v>
      </c>
      <c r="P13" s="14" t="s">
        <v>248</v>
      </c>
      <c r="Q13" s="19" t="s">
        <v>31</v>
      </c>
      <c r="R13" s="19" t="s">
        <v>247</v>
      </c>
      <c r="S13" s="19" t="s">
        <v>249</v>
      </c>
      <c r="T13" s="18"/>
    </row>
    <row r="14" spans="1:20">
      <c r="A14" s="6">
        <v>2024212397</v>
      </c>
      <c r="B14" s="7" t="s">
        <v>265</v>
      </c>
      <c r="C14" s="7" t="s">
        <v>21</v>
      </c>
      <c r="D14" s="7" t="s">
        <v>22</v>
      </c>
      <c r="E14" s="8" t="s">
        <v>23</v>
      </c>
      <c r="F14" s="7" t="s">
        <v>242</v>
      </c>
      <c r="G14" s="8" t="s">
        <v>266</v>
      </c>
      <c r="H14" s="7" t="s">
        <v>26</v>
      </c>
      <c r="I14" s="7" t="s">
        <v>27</v>
      </c>
      <c r="J14" s="11">
        <v>88.94</v>
      </c>
      <c r="K14" s="11">
        <v>5</v>
      </c>
      <c r="L14" s="11">
        <v>5.5</v>
      </c>
      <c r="M14" s="12">
        <f>J14*0.8+L14*0.2</f>
        <v>72.252</v>
      </c>
      <c r="N14" s="12">
        <v>13</v>
      </c>
      <c r="O14" s="13"/>
      <c r="P14" s="13"/>
      <c r="Q14" s="17"/>
      <c r="R14" s="17"/>
      <c r="S14" s="17"/>
      <c r="T14" s="18" t="s">
        <v>244</v>
      </c>
    </row>
    <row r="15" spans="1:20">
      <c r="A15" s="6">
        <v>2024212413</v>
      </c>
      <c r="B15" s="7" t="s">
        <v>267</v>
      </c>
      <c r="C15" s="7" t="s">
        <v>41</v>
      </c>
      <c r="D15" s="7" t="s">
        <v>22</v>
      </c>
      <c r="E15" s="8" t="s">
        <v>23</v>
      </c>
      <c r="F15" s="7" t="s">
        <v>242</v>
      </c>
      <c r="G15" s="8" t="s">
        <v>261</v>
      </c>
      <c r="H15" s="7" t="s">
        <v>26</v>
      </c>
      <c r="I15" s="7" t="s">
        <v>27</v>
      </c>
      <c r="J15" s="11">
        <v>86.93</v>
      </c>
      <c r="K15" s="11">
        <v>13</v>
      </c>
      <c r="L15" s="11">
        <v>13.5</v>
      </c>
      <c r="M15" s="12">
        <f>J15*0.8+L15*0.2</f>
        <v>72.244</v>
      </c>
      <c r="N15" s="12">
        <v>14</v>
      </c>
      <c r="O15" s="13"/>
      <c r="P15" s="13"/>
      <c r="Q15" s="17"/>
      <c r="R15" s="17"/>
      <c r="S15" s="17"/>
      <c r="T15" s="18" t="s">
        <v>244</v>
      </c>
    </row>
    <row r="16" s="2" customFormat="1" spans="1:20">
      <c r="A16" s="6">
        <v>2024212284</v>
      </c>
      <c r="B16" s="7" t="s">
        <v>268</v>
      </c>
      <c r="C16" s="7" t="s">
        <v>41</v>
      </c>
      <c r="D16" s="7" t="s">
        <v>22</v>
      </c>
      <c r="E16" s="8" t="s">
        <v>23</v>
      </c>
      <c r="F16" s="7" t="s">
        <v>242</v>
      </c>
      <c r="G16" s="8" t="s">
        <v>251</v>
      </c>
      <c r="H16" s="7" t="s">
        <v>26</v>
      </c>
      <c r="I16" s="7" t="s">
        <v>27</v>
      </c>
      <c r="J16" s="11">
        <v>86.19</v>
      </c>
      <c r="K16" s="11">
        <v>18</v>
      </c>
      <c r="L16" s="11">
        <v>16</v>
      </c>
      <c r="M16" s="14">
        <f>J16*0.8+L16*0.2</f>
        <v>72.152</v>
      </c>
      <c r="N16" s="14">
        <v>15</v>
      </c>
      <c r="O16" s="14" t="s">
        <v>247</v>
      </c>
      <c r="P16" s="14" t="s">
        <v>248</v>
      </c>
      <c r="Q16" s="19" t="s">
        <v>31</v>
      </c>
      <c r="R16" s="19" t="s">
        <v>247</v>
      </c>
      <c r="S16" s="19" t="s">
        <v>257</v>
      </c>
      <c r="T16" s="18"/>
    </row>
    <row r="17" spans="1:20">
      <c r="A17" s="6">
        <v>2024212396</v>
      </c>
      <c r="B17" s="7" t="s">
        <v>269</v>
      </c>
      <c r="C17" s="7" t="s">
        <v>21</v>
      </c>
      <c r="D17" s="7" t="s">
        <v>22</v>
      </c>
      <c r="E17" s="8" t="s">
        <v>23</v>
      </c>
      <c r="F17" s="7" t="s">
        <v>242</v>
      </c>
      <c r="G17" s="8" t="s">
        <v>266</v>
      </c>
      <c r="H17" s="7" t="s">
        <v>26</v>
      </c>
      <c r="I17" s="7" t="s">
        <v>27</v>
      </c>
      <c r="J17" s="11">
        <v>88.68</v>
      </c>
      <c r="K17" s="11">
        <v>7</v>
      </c>
      <c r="L17" s="11">
        <v>5.5</v>
      </c>
      <c r="M17" s="12">
        <f>J17*0.8+L17*0.2</f>
        <v>72.044</v>
      </c>
      <c r="N17" s="12">
        <v>16</v>
      </c>
      <c r="O17" s="13"/>
      <c r="P17" s="13"/>
      <c r="Q17" s="17"/>
      <c r="R17" s="17"/>
      <c r="S17" s="17"/>
      <c r="T17" s="18" t="s">
        <v>244</v>
      </c>
    </row>
    <row r="18" s="2" customFormat="1" spans="1:20">
      <c r="A18" s="6">
        <v>2024212283</v>
      </c>
      <c r="B18" s="7" t="s">
        <v>270</v>
      </c>
      <c r="C18" s="7" t="s">
        <v>41</v>
      </c>
      <c r="D18" s="7" t="s">
        <v>22</v>
      </c>
      <c r="E18" s="8" t="s">
        <v>23</v>
      </c>
      <c r="F18" s="7" t="s">
        <v>242</v>
      </c>
      <c r="G18" s="8" t="s">
        <v>251</v>
      </c>
      <c r="H18" s="7" t="s">
        <v>26</v>
      </c>
      <c r="I18" s="7" t="s">
        <v>27</v>
      </c>
      <c r="J18" s="11">
        <v>84.89</v>
      </c>
      <c r="K18" s="11">
        <v>29</v>
      </c>
      <c r="L18" s="11">
        <v>20.5</v>
      </c>
      <c r="M18" s="14">
        <f>J18*0.8+L18*0.2</f>
        <v>72.012</v>
      </c>
      <c r="N18" s="14">
        <v>17</v>
      </c>
      <c r="O18" s="14" t="s">
        <v>247</v>
      </c>
      <c r="P18" s="14" t="s">
        <v>248</v>
      </c>
      <c r="Q18" s="19" t="s">
        <v>31</v>
      </c>
      <c r="R18" s="19" t="s">
        <v>247</v>
      </c>
      <c r="S18" s="19" t="s">
        <v>257</v>
      </c>
      <c r="T18" s="18"/>
    </row>
    <row r="19" spans="1:20">
      <c r="A19" s="6">
        <v>2024212455</v>
      </c>
      <c r="B19" s="7" t="s">
        <v>271</v>
      </c>
      <c r="C19" s="7" t="s">
        <v>41</v>
      </c>
      <c r="D19" s="7" t="s">
        <v>22</v>
      </c>
      <c r="E19" s="8" t="s">
        <v>23</v>
      </c>
      <c r="F19" s="7" t="s">
        <v>242</v>
      </c>
      <c r="G19" s="8" t="s">
        <v>253</v>
      </c>
      <c r="H19" s="7" t="s">
        <v>26</v>
      </c>
      <c r="I19" s="7" t="s">
        <v>27</v>
      </c>
      <c r="J19" s="11">
        <v>86.35</v>
      </c>
      <c r="K19" s="11">
        <v>16</v>
      </c>
      <c r="L19" s="11">
        <v>14.5</v>
      </c>
      <c r="M19" s="12">
        <f>J19*0.8+L19*0.2</f>
        <v>71.98</v>
      </c>
      <c r="N19" s="12">
        <v>18</v>
      </c>
      <c r="O19" s="13"/>
      <c r="P19" s="13"/>
      <c r="Q19" s="17"/>
      <c r="R19" s="17"/>
      <c r="S19" s="17"/>
      <c r="T19" s="18" t="s">
        <v>244</v>
      </c>
    </row>
    <row r="20" s="2" customFormat="1" spans="1:20">
      <c r="A20" s="6">
        <v>2024212451</v>
      </c>
      <c r="B20" s="7" t="s">
        <v>272</v>
      </c>
      <c r="C20" s="7" t="s">
        <v>41</v>
      </c>
      <c r="D20" s="7" t="s">
        <v>22</v>
      </c>
      <c r="E20" s="8" t="s">
        <v>23</v>
      </c>
      <c r="F20" s="7" t="s">
        <v>242</v>
      </c>
      <c r="G20" s="8" t="s">
        <v>253</v>
      </c>
      <c r="H20" s="7" t="s">
        <v>26</v>
      </c>
      <c r="I20" s="7" t="s">
        <v>27</v>
      </c>
      <c r="J20" s="11">
        <v>83.91</v>
      </c>
      <c r="K20" s="11">
        <v>41</v>
      </c>
      <c r="L20" s="11">
        <v>23</v>
      </c>
      <c r="M20" s="14">
        <f>J20*0.8+L20*0.2</f>
        <v>71.728</v>
      </c>
      <c r="N20" s="14">
        <v>19</v>
      </c>
      <c r="O20" s="14" t="s">
        <v>247</v>
      </c>
      <c r="P20" s="14" t="s">
        <v>248</v>
      </c>
      <c r="Q20" s="19" t="s">
        <v>31</v>
      </c>
      <c r="R20" s="19" t="s">
        <v>247</v>
      </c>
      <c r="S20" s="19" t="s">
        <v>259</v>
      </c>
      <c r="T20" s="18"/>
    </row>
    <row r="21" s="2" customFormat="1" spans="1:20">
      <c r="A21" s="6">
        <v>2024212378</v>
      </c>
      <c r="B21" s="7" t="s">
        <v>273</v>
      </c>
      <c r="C21" s="7" t="s">
        <v>41</v>
      </c>
      <c r="D21" s="7" t="s">
        <v>22</v>
      </c>
      <c r="E21" s="8" t="s">
        <v>23</v>
      </c>
      <c r="F21" s="7" t="s">
        <v>242</v>
      </c>
      <c r="G21" s="8" t="s">
        <v>266</v>
      </c>
      <c r="H21" s="7" t="s">
        <v>26</v>
      </c>
      <c r="I21" s="7" t="s">
        <v>27</v>
      </c>
      <c r="J21" s="11">
        <v>86.28</v>
      </c>
      <c r="K21" s="11">
        <v>17</v>
      </c>
      <c r="L21" s="11">
        <v>11</v>
      </c>
      <c r="M21" s="14">
        <f>J21*0.8+L21*0.2</f>
        <v>71.224</v>
      </c>
      <c r="N21" s="14">
        <v>20</v>
      </c>
      <c r="O21" s="14" t="s">
        <v>247</v>
      </c>
      <c r="P21" s="14" t="s">
        <v>248</v>
      </c>
      <c r="Q21" s="19" t="s">
        <v>31</v>
      </c>
      <c r="R21" s="19" t="s">
        <v>247</v>
      </c>
      <c r="S21" s="19" t="s">
        <v>259</v>
      </c>
      <c r="T21" s="18"/>
    </row>
    <row r="22" s="2" customFormat="1" spans="1:20">
      <c r="A22" s="6">
        <v>2024212423</v>
      </c>
      <c r="B22" s="7" t="s">
        <v>274</v>
      </c>
      <c r="C22" s="7" t="s">
        <v>41</v>
      </c>
      <c r="D22" s="7" t="s">
        <v>22</v>
      </c>
      <c r="E22" s="8" t="s">
        <v>23</v>
      </c>
      <c r="F22" s="7" t="s">
        <v>242</v>
      </c>
      <c r="G22" s="8" t="s">
        <v>261</v>
      </c>
      <c r="H22" s="7" t="s">
        <v>26</v>
      </c>
      <c r="I22" s="7" t="s">
        <v>27</v>
      </c>
      <c r="J22" s="11">
        <v>87.31</v>
      </c>
      <c r="K22" s="11">
        <v>10</v>
      </c>
      <c r="L22" s="11">
        <v>5.5</v>
      </c>
      <c r="M22" s="14">
        <f>J22*0.8+L22*0.2</f>
        <v>70.948</v>
      </c>
      <c r="N22" s="14">
        <v>21</v>
      </c>
      <c r="O22" s="14" t="s">
        <v>247</v>
      </c>
      <c r="P22" s="14" t="s">
        <v>248</v>
      </c>
      <c r="Q22" s="19" t="s">
        <v>31</v>
      </c>
      <c r="R22" s="19" t="s">
        <v>247</v>
      </c>
      <c r="S22" s="19" t="s">
        <v>259</v>
      </c>
      <c r="T22" s="18"/>
    </row>
    <row r="23" spans="1:20">
      <c r="A23" s="6">
        <v>2024212419</v>
      </c>
      <c r="B23" s="7" t="s">
        <v>275</v>
      </c>
      <c r="C23" s="7" t="s">
        <v>41</v>
      </c>
      <c r="D23" s="7" t="s">
        <v>22</v>
      </c>
      <c r="E23" s="8" t="s">
        <v>23</v>
      </c>
      <c r="F23" s="7" t="s">
        <v>242</v>
      </c>
      <c r="G23" s="8" t="s">
        <v>261</v>
      </c>
      <c r="H23" s="7" t="s">
        <v>26</v>
      </c>
      <c r="I23" s="7" t="s">
        <v>27</v>
      </c>
      <c r="J23" s="11">
        <v>85.76</v>
      </c>
      <c r="K23" s="11">
        <v>23</v>
      </c>
      <c r="L23" s="11">
        <v>11.5</v>
      </c>
      <c r="M23" s="12">
        <f>J23*0.8+L23*0.2</f>
        <v>70.908</v>
      </c>
      <c r="N23" s="12">
        <v>22</v>
      </c>
      <c r="O23" s="13"/>
      <c r="P23" s="13"/>
      <c r="Q23" s="17"/>
      <c r="R23" s="17"/>
      <c r="S23" s="17"/>
      <c r="T23" s="18" t="s">
        <v>244</v>
      </c>
    </row>
    <row r="24" s="2" customFormat="1" spans="1:20">
      <c r="A24" s="6">
        <v>2024212452</v>
      </c>
      <c r="B24" s="7" t="s">
        <v>276</v>
      </c>
      <c r="C24" s="7" t="s">
        <v>41</v>
      </c>
      <c r="D24" s="7" t="s">
        <v>22</v>
      </c>
      <c r="E24" s="8" t="s">
        <v>23</v>
      </c>
      <c r="F24" s="7" t="s">
        <v>242</v>
      </c>
      <c r="G24" s="8" t="s">
        <v>253</v>
      </c>
      <c r="H24" s="7" t="s">
        <v>26</v>
      </c>
      <c r="I24" s="7" t="s">
        <v>27</v>
      </c>
      <c r="J24" s="11">
        <v>81.76</v>
      </c>
      <c r="K24" s="11">
        <v>68</v>
      </c>
      <c r="L24" s="11">
        <v>27.5</v>
      </c>
      <c r="M24" s="14">
        <f>J24*0.8+L24*0.2</f>
        <v>70.908</v>
      </c>
      <c r="N24" s="14">
        <v>23</v>
      </c>
      <c r="O24" s="14" t="s">
        <v>247</v>
      </c>
      <c r="P24" s="14" t="s">
        <v>248</v>
      </c>
      <c r="Q24" s="19" t="s">
        <v>31</v>
      </c>
      <c r="R24" s="19" t="s">
        <v>247</v>
      </c>
      <c r="S24" s="19" t="s">
        <v>249</v>
      </c>
      <c r="T24" s="18"/>
    </row>
    <row r="25" s="2" customFormat="1" spans="1:20">
      <c r="A25" s="6">
        <v>2024212436</v>
      </c>
      <c r="B25" s="7" t="s">
        <v>277</v>
      </c>
      <c r="C25" s="7" t="s">
        <v>41</v>
      </c>
      <c r="D25" s="7" t="s">
        <v>22</v>
      </c>
      <c r="E25" s="8" t="s">
        <v>23</v>
      </c>
      <c r="F25" s="7" t="s">
        <v>242</v>
      </c>
      <c r="G25" s="8" t="s">
        <v>253</v>
      </c>
      <c r="H25" s="7" t="s">
        <v>26</v>
      </c>
      <c r="I25" s="7" t="s">
        <v>27</v>
      </c>
      <c r="J25" s="11">
        <v>85.81</v>
      </c>
      <c r="K25" s="11">
        <v>22</v>
      </c>
      <c r="L25" s="11">
        <v>11.25</v>
      </c>
      <c r="M25" s="14">
        <f>J25*0.8+L25*0.2</f>
        <v>70.898</v>
      </c>
      <c r="N25" s="14">
        <v>24</v>
      </c>
      <c r="O25" s="14" t="s">
        <v>247</v>
      </c>
      <c r="P25" s="14" t="s">
        <v>248</v>
      </c>
      <c r="Q25" s="19" t="s">
        <v>31</v>
      </c>
      <c r="R25" s="19" t="s">
        <v>247</v>
      </c>
      <c r="S25" s="19" t="s">
        <v>259</v>
      </c>
      <c r="T25" s="18"/>
    </row>
    <row r="26" spans="1:20">
      <c r="A26" s="6">
        <v>2024212363</v>
      </c>
      <c r="B26" s="7" t="s">
        <v>278</v>
      </c>
      <c r="C26" s="7" t="s">
        <v>21</v>
      </c>
      <c r="D26" s="7" t="s">
        <v>22</v>
      </c>
      <c r="E26" s="8" t="s">
        <v>23</v>
      </c>
      <c r="F26" s="7" t="s">
        <v>242</v>
      </c>
      <c r="G26" s="8" t="s">
        <v>246</v>
      </c>
      <c r="H26" s="7" t="s">
        <v>26</v>
      </c>
      <c r="I26" s="7" t="s">
        <v>27</v>
      </c>
      <c r="J26" s="11">
        <v>84.66</v>
      </c>
      <c r="K26" s="11">
        <v>32</v>
      </c>
      <c r="L26" s="11">
        <v>15.5</v>
      </c>
      <c r="M26" s="12">
        <f>J26*0.8+L26*0.2</f>
        <v>70.828</v>
      </c>
      <c r="N26" s="12">
        <v>25</v>
      </c>
      <c r="O26" s="13"/>
      <c r="P26" s="13"/>
      <c r="Q26" s="17"/>
      <c r="R26" s="17"/>
      <c r="S26" s="17"/>
      <c r="T26" s="18" t="s">
        <v>244</v>
      </c>
    </row>
    <row r="27" s="2" customFormat="1" spans="1:20">
      <c r="A27" s="6">
        <v>2024212271</v>
      </c>
      <c r="B27" s="7" t="s">
        <v>279</v>
      </c>
      <c r="C27" s="7" t="s">
        <v>41</v>
      </c>
      <c r="D27" s="7" t="s">
        <v>22</v>
      </c>
      <c r="E27" s="8" t="s">
        <v>23</v>
      </c>
      <c r="F27" s="7" t="s">
        <v>242</v>
      </c>
      <c r="G27" s="8" t="s">
        <v>251</v>
      </c>
      <c r="H27" s="7" t="s">
        <v>26</v>
      </c>
      <c r="I27" s="7" t="s">
        <v>27</v>
      </c>
      <c r="J27" s="11">
        <v>87.3</v>
      </c>
      <c r="K27" s="11">
        <v>11</v>
      </c>
      <c r="L27" s="11">
        <v>4.5</v>
      </c>
      <c r="M27" s="14">
        <f>J27*0.8+L27*0.2</f>
        <v>70.74</v>
      </c>
      <c r="N27" s="14">
        <v>26</v>
      </c>
      <c r="O27" s="14" t="s">
        <v>247</v>
      </c>
      <c r="P27" s="14" t="s">
        <v>248</v>
      </c>
      <c r="Q27" s="19" t="s">
        <v>31</v>
      </c>
      <c r="R27" s="19" t="s">
        <v>247</v>
      </c>
      <c r="S27" s="19" t="s">
        <v>259</v>
      </c>
      <c r="T27" s="18"/>
    </row>
    <row r="28" s="2" customFormat="1" spans="1:20">
      <c r="A28" s="6">
        <v>2024212296</v>
      </c>
      <c r="B28" s="7" t="s">
        <v>280</v>
      </c>
      <c r="C28" s="7" t="s">
        <v>41</v>
      </c>
      <c r="D28" s="7" t="s">
        <v>22</v>
      </c>
      <c r="E28" s="8" t="s">
        <v>23</v>
      </c>
      <c r="F28" s="7" t="s">
        <v>242</v>
      </c>
      <c r="G28" s="8" t="s">
        <v>251</v>
      </c>
      <c r="H28" s="7" t="s">
        <v>26</v>
      </c>
      <c r="I28" s="7" t="s">
        <v>27</v>
      </c>
      <c r="J28" s="11">
        <v>84.85</v>
      </c>
      <c r="K28" s="11">
        <v>31</v>
      </c>
      <c r="L28" s="11">
        <v>14</v>
      </c>
      <c r="M28" s="14">
        <f>J28*0.8+L28*0.2</f>
        <v>70.68</v>
      </c>
      <c r="N28" s="14">
        <v>27</v>
      </c>
      <c r="O28" s="14" t="s">
        <v>247</v>
      </c>
      <c r="P28" s="14" t="s">
        <v>248</v>
      </c>
      <c r="Q28" s="19" t="s">
        <v>31</v>
      </c>
      <c r="R28" s="19" t="s">
        <v>247</v>
      </c>
      <c r="S28" s="19" t="s">
        <v>249</v>
      </c>
      <c r="T28" s="18"/>
    </row>
    <row r="29" s="2" customFormat="1" spans="1:20">
      <c r="A29" s="6">
        <v>2024212442</v>
      </c>
      <c r="B29" s="7" t="s">
        <v>281</v>
      </c>
      <c r="C29" s="7" t="s">
        <v>41</v>
      </c>
      <c r="D29" s="7" t="s">
        <v>22</v>
      </c>
      <c r="E29" s="8" t="s">
        <v>23</v>
      </c>
      <c r="F29" s="7" t="s">
        <v>242</v>
      </c>
      <c r="G29" s="8" t="s">
        <v>253</v>
      </c>
      <c r="H29" s="7" t="s">
        <v>26</v>
      </c>
      <c r="I29" s="7" t="s">
        <v>27</v>
      </c>
      <c r="J29" s="11">
        <v>85.64</v>
      </c>
      <c r="K29" s="11">
        <v>24</v>
      </c>
      <c r="L29" s="11">
        <v>10</v>
      </c>
      <c r="M29" s="14">
        <f>J29*0.8+L29*0.2</f>
        <v>70.512</v>
      </c>
      <c r="N29" s="14">
        <v>28</v>
      </c>
      <c r="O29" s="14" t="s">
        <v>247</v>
      </c>
      <c r="P29" s="14" t="s">
        <v>248</v>
      </c>
      <c r="Q29" s="19" t="s">
        <v>31</v>
      </c>
      <c r="R29" s="19" t="s">
        <v>247</v>
      </c>
      <c r="S29" s="19" t="s">
        <v>259</v>
      </c>
      <c r="T29" s="18"/>
    </row>
    <row r="30" s="2" customFormat="1" spans="1:20">
      <c r="A30" s="6">
        <v>2024213564</v>
      </c>
      <c r="B30" s="7" t="s">
        <v>282</v>
      </c>
      <c r="C30" s="7" t="s">
        <v>21</v>
      </c>
      <c r="D30" s="7" t="s">
        <v>22</v>
      </c>
      <c r="E30" s="8" t="s">
        <v>23</v>
      </c>
      <c r="F30" s="7" t="s">
        <v>242</v>
      </c>
      <c r="G30" s="8" t="s">
        <v>251</v>
      </c>
      <c r="H30" s="7" t="s">
        <v>26</v>
      </c>
      <c r="I30" s="7" t="s">
        <v>27</v>
      </c>
      <c r="J30" s="11">
        <v>85.87</v>
      </c>
      <c r="K30" s="11">
        <v>21</v>
      </c>
      <c r="L30" s="11">
        <v>8</v>
      </c>
      <c r="M30" s="14">
        <f>J30*0.8+L30*0.2</f>
        <v>70.296</v>
      </c>
      <c r="N30" s="14">
        <v>29</v>
      </c>
      <c r="O30" s="14" t="s">
        <v>247</v>
      </c>
      <c r="P30" s="14" t="s">
        <v>248</v>
      </c>
      <c r="Q30" s="19" t="s">
        <v>31</v>
      </c>
      <c r="R30" s="19" t="s">
        <v>247</v>
      </c>
      <c r="S30" s="19" t="s">
        <v>249</v>
      </c>
      <c r="T30" s="18"/>
    </row>
    <row r="31" spans="1:20">
      <c r="A31" s="6">
        <v>2024212368</v>
      </c>
      <c r="B31" s="7" t="s">
        <v>283</v>
      </c>
      <c r="C31" s="7" t="s">
        <v>41</v>
      </c>
      <c r="D31" s="7" t="s">
        <v>22</v>
      </c>
      <c r="E31" s="8" t="s">
        <v>23</v>
      </c>
      <c r="F31" s="7" t="s">
        <v>242</v>
      </c>
      <c r="G31" s="8" t="s">
        <v>266</v>
      </c>
      <c r="H31" s="7" t="s">
        <v>26</v>
      </c>
      <c r="I31" s="7" t="s">
        <v>27</v>
      </c>
      <c r="J31" s="11">
        <v>86.91</v>
      </c>
      <c r="K31" s="11">
        <v>14</v>
      </c>
      <c r="L31" s="11">
        <v>3.5</v>
      </c>
      <c r="M31" s="12">
        <f>J31*0.8+L31*0.2</f>
        <v>70.228</v>
      </c>
      <c r="N31" s="12">
        <v>30</v>
      </c>
      <c r="O31" s="13"/>
      <c r="P31" s="13"/>
      <c r="Q31" s="17"/>
      <c r="R31" s="17"/>
      <c r="S31" s="17"/>
      <c r="T31" s="18" t="s">
        <v>244</v>
      </c>
    </row>
    <row r="32" spans="1:20">
      <c r="A32" s="6">
        <v>2024212380</v>
      </c>
      <c r="B32" s="7" t="s">
        <v>284</v>
      </c>
      <c r="C32" s="7" t="s">
        <v>41</v>
      </c>
      <c r="D32" s="7" t="s">
        <v>22</v>
      </c>
      <c r="E32" s="8" t="s">
        <v>23</v>
      </c>
      <c r="F32" s="7" t="s">
        <v>242</v>
      </c>
      <c r="G32" s="8" t="s">
        <v>266</v>
      </c>
      <c r="H32" s="7" t="s">
        <v>26</v>
      </c>
      <c r="I32" s="7" t="s">
        <v>27</v>
      </c>
      <c r="J32" s="11">
        <v>84.27</v>
      </c>
      <c r="K32" s="11">
        <v>39</v>
      </c>
      <c r="L32" s="11">
        <v>14</v>
      </c>
      <c r="M32" s="12">
        <f>J32*0.8+L32*0.2</f>
        <v>70.216</v>
      </c>
      <c r="N32" s="12">
        <v>31</v>
      </c>
      <c r="O32" s="13"/>
      <c r="P32" s="13"/>
      <c r="Q32" s="17"/>
      <c r="R32" s="17"/>
      <c r="S32" s="17"/>
      <c r="T32" s="18" t="s">
        <v>244</v>
      </c>
    </row>
    <row r="33" s="2" customFormat="1" spans="1:20">
      <c r="A33" s="6">
        <v>2024212356</v>
      </c>
      <c r="B33" s="7" t="s">
        <v>285</v>
      </c>
      <c r="C33" s="7" t="s">
        <v>41</v>
      </c>
      <c r="D33" s="7" t="s">
        <v>22</v>
      </c>
      <c r="E33" s="8" t="s">
        <v>23</v>
      </c>
      <c r="F33" s="7" t="s">
        <v>242</v>
      </c>
      <c r="G33" s="8" t="s">
        <v>246</v>
      </c>
      <c r="H33" s="7" t="s">
        <v>26</v>
      </c>
      <c r="I33" s="7" t="s">
        <v>27</v>
      </c>
      <c r="J33" s="11">
        <v>81.15</v>
      </c>
      <c r="K33" s="11">
        <v>73</v>
      </c>
      <c r="L33" s="11">
        <v>26</v>
      </c>
      <c r="M33" s="14">
        <f>J33*0.8+L33*0.2</f>
        <v>70.12</v>
      </c>
      <c r="N33" s="14">
        <v>32</v>
      </c>
      <c r="O33" s="14" t="s">
        <v>247</v>
      </c>
      <c r="P33" s="14" t="s">
        <v>248</v>
      </c>
      <c r="Q33" s="19" t="s">
        <v>31</v>
      </c>
      <c r="R33" s="19" t="s">
        <v>247</v>
      </c>
      <c r="S33" s="19" t="s">
        <v>259</v>
      </c>
      <c r="T33" s="18"/>
    </row>
    <row r="34" s="2" customFormat="1" spans="1:20">
      <c r="A34" s="6">
        <v>2024212317</v>
      </c>
      <c r="B34" s="7" t="s">
        <v>286</v>
      </c>
      <c r="C34" s="7" t="s">
        <v>41</v>
      </c>
      <c r="D34" s="7" t="s">
        <v>22</v>
      </c>
      <c r="E34" s="8" t="s">
        <v>23</v>
      </c>
      <c r="F34" s="7" t="s">
        <v>242</v>
      </c>
      <c r="G34" s="8" t="s">
        <v>243</v>
      </c>
      <c r="H34" s="7" t="s">
        <v>26</v>
      </c>
      <c r="I34" s="7" t="s">
        <v>27</v>
      </c>
      <c r="J34" s="11">
        <v>86.04</v>
      </c>
      <c r="K34" s="11">
        <v>20</v>
      </c>
      <c r="L34" s="11">
        <v>6.25</v>
      </c>
      <c r="M34" s="14">
        <f>J34*0.8+L34*0.2</f>
        <v>70.082</v>
      </c>
      <c r="N34" s="14">
        <v>33</v>
      </c>
      <c r="O34" s="14" t="s">
        <v>247</v>
      </c>
      <c r="P34" s="14" t="s">
        <v>248</v>
      </c>
      <c r="Q34" s="19" t="s">
        <v>31</v>
      </c>
      <c r="R34" s="19" t="s">
        <v>247</v>
      </c>
      <c r="S34" s="19" t="s">
        <v>249</v>
      </c>
      <c r="T34" s="18"/>
    </row>
    <row r="35" spans="1:20">
      <c r="A35" s="6">
        <v>2024212437</v>
      </c>
      <c r="B35" s="7" t="s">
        <v>287</v>
      </c>
      <c r="C35" s="7" t="s">
        <v>41</v>
      </c>
      <c r="D35" s="7" t="s">
        <v>22</v>
      </c>
      <c r="E35" s="8" t="s">
        <v>23</v>
      </c>
      <c r="F35" s="7" t="s">
        <v>242</v>
      </c>
      <c r="G35" s="8" t="s">
        <v>253</v>
      </c>
      <c r="H35" s="7" t="s">
        <v>26</v>
      </c>
      <c r="I35" s="7" t="s">
        <v>27</v>
      </c>
      <c r="J35" s="11">
        <v>84.35</v>
      </c>
      <c r="K35" s="11">
        <v>37</v>
      </c>
      <c r="L35" s="11">
        <v>12.5</v>
      </c>
      <c r="M35" s="12">
        <f>J35*0.8+L35*0.2</f>
        <v>69.98</v>
      </c>
      <c r="N35" s="12">
        <v>34</v>
      </c>
      <c r="O35" s="13"/>
      <c r="P35" s="13"/>
      <c r="Q35" s="17"/>
      <c r="R35" s="17"/>
      <c r="S35" s="17"/>
      <c r="T35" s="18" t="s">
        <v>244</v>
      </c>
    </row>
    <row r="36" spans="1:20">
      <c r="A36" s="6">
        <v>2024212410</v>
      </c>
      <c r="B36" s="7" t="s">
        <v>288</v>
      </c>
      <c r="C36" s="7" t="s">
        <v>41</v>
      </c>
      <c r="D36" s="7" t="s">
        <v>22</v>
      </c>
      <c r="E36" s="8" t="s">
        <v>23</v>
      </c>
      <c r="F36" s="7" t="s">
        <v>242</v>
      </c>
      <c r="G36" s="8" t="s">
        <v>261</v>
      </c>
      <c r="H36" s="7" t="s">
        <v>26</v>
      </c>
      <c r="I36" s="7" t="s">
        <v>27</v>
      </c>
      <c r="J36" s="11">
        <v>82.38</v>
      </c>
      <c r="K36" s="11">
        <v>61</v>
      </c>
      <c r="L36" s="11">
        <v>19.5</v>
      </c>
      <c r="M36" s="12">
        <f>J36*0.8+L36*0.2</f>
        <v>69.804</v>
      </c>
      <c r="N36" s="12">
        <v>35</v>
      </c>
      <c r="O36" s="13"/>
      <c r="P36" s="13"/>
      <c r="Q36" s="17"/>
      <c r="R36" s="17"/>
      <c r="S36" s="17"/>
      <c r="T36" s="18" t="s">
        <v>244</v>
      </c>
    </row>
    <row r="37" spans="1:20">
      <c r="A37" s="6">
        <v>2024212385</v>
      </c>
      <c r="B37" s="7" t="s">
        <v>289</v>
      </c>
      <c r="C37" s="7" t="s">
        <v>41</v>
      </c>
      <c r="D37" s="7" t="s">
        <v>22</v>
      </c>
      <c r="E37" s="8" t="s">
        <v>23</v>
      </c>
      <c r="F37" s="7" t="s">
        <v>242</v>
      </c>
      <c r="G37" s="8" t="s">
        <v>266</v>
      </c>
      <c r="H37" s="7" t="s">
        <v>26</v>
      </c>
      <c r="I37" s="7" t="s">
        <v>27</v>
      </c>
      <c r="J37" s="11">
        <v>84.42</v>
      </c>
      <c r="K37" s="11">
        <v>36</v>
      </c>
      <c r="L37" s="11">
        <v>9.5</v>
      </c>
      <c r="M37" s="12">
        <f>J37*0.8+L37*0.2</f>
        <v>69.436</v>
      </c>
      <c r="N37" s="12">
        <v>36</v>
      </c>
      <c r="O37" s="13"/>
      <c r="P37" s="13"/>
      <c r="Q37" s="17"/>
      <c r="R37" s="17"/>
      <c r="S37" s="17"/>
      <c r="T37" s="18" t="s">
        <v>244</v>
      </c>
    </row>
    <row r="38" s="2" customFormat="1" spans="1:20">
      <c r="A38" s="6">
        <v>2024212450</v>
      </c>
      <c r="B38" s="7" t="s">
        <v>290</v>
      </c>
      <c r="C38" s="7" t="s">
        <v>41</v>
      </c>
      <c r="D38" s="7" t="s">
        <v>22</v>
      </c>
      <c r="E38" s="8" t="s">
        <v>23</v>
      </c>
      <c r="F38" s="7" t="s">
        <v>242</v>
      </c>
      <c r="G38" s="8" t="s">
        <v>253</v>
      </c>
      <c r="H38" s="7" t="s">
        <v>26</v>
      </c>
      <c r="I38" s="7" t="s">
        <v>27</v>
      </c>
      <c r="J38" s="11">
        <v>84.53</v>
      </c>
      <c r="K38" s="11">
        <v>34</v>
      </c>
      <c r="L38" s="11">
        <v>8.5</v>
      </c>
      <c r="M38" s="14">
        <f>J38*0.8+L38*0.2</f>
        <v>69.324</v>
      </c>
      <c r="N38" s="14">
        <v>37</v>
      </c>
      <c r="O38" s="14" t="s">
        <v>247</v>
      </c>
      <c r="P38" s="14" t="s">
        <v>248</v>
      </c>
      <c r="Q38" s="19" t="s">
        <v>31</v>
      </c>
      <c r="R38" s="19" t="s">
        <v>247</v>
      </c>
      <c r="S38" s="19" t="s">
        <v>259</v>
      </c>
      <c r="T38" s="18"/>
    </row>
    <row r="39" s="2" customFormat="1" spans="1:20">
      <c r="A39" s="6">
        <v>2024212315</v>
      </c>
      <c r="B39" s="7" t="s">
        <v>291</v>
      </c>
      <c r="C39" s="7" t="s">
        <v>41</v>
      </c>
      <c r="D39" s="7" t="s">
        <v>22</v>
      </c>
      <c r="E39" s="8" t="s">
        <v>23</v>
      </c>
      <c r="F39" s="7" t="s">
        <v>242</v>
      </c>
      <c r="G39" s="8" t="s">
        <v>243</v>
      </c>
      <c r="H39" s="7" t="s">
        <v>26</v>
      </c>
      <c r="I39" s="7" t="s">
        <v>27</v>
      </c>
      <c r="J39" s="11">
        <v>81.47</v>
      </c>
      <c r="K39" s="11">
        <v>69</v>
      </c>
      <c r="L39" s="11">
        <v>20.25</v>
      </c>
      <c r="M39" s="14">
        <f>J39*0.8+L39*0.2</f>
        <v>69.226</v>
      </c>
      <c r="N39" s="14">
        <v>38</v>
      </c>
      <c r="O39" s="14" t="s">
        <v>247</v>
      </c>
      <c r="P39" s="14" t="s">
        <v>248</v>
      </c>
      <c r="Q39" s="19" t="s">
        <v>31</v>
      </c>
      <c r="R39" s="19" t="s">
        <v>247</v>
      </c>
      <c r="S39" s="19" t="s">
        <v>249</v>
      </c>
      <c r="T39" s="18"/>
    </row>
    <row r="40" spans="1:20">
      <c r="A40" s="6">
        <v>2024212320</v>
      </c>
      <c r="B40" s="7" t="s">
        <v>292</v>
      </c>
      <c r="C40" s="7" t="s">
        <v>41</v>
      </c>
      <c r="D40" s="7" t="s">
        <v>22</v>
      </c>
      <c r="E40" s="8" t="s">
        <v>23</v>
      </c>
      <c r="F40" s="7" t="s">
        <v>242</v>
      </c>
      <c r="G40" s="8" t="s">
        <v>243</v>
      </c>
      <c r="H40" s="7" t="s">
        <v>26</v>
      </c>
      <c r="I40" s="7" t="s">
        <v>27</v>
      </c>
      <c r="J40" s="11">
        <v>82.17</v>
      </c>
      <c r="K40" s="11">
        <v>67</v>
      </c>
      <c r="L40" s="11">
        <v>16.5</v>
      </c>
      <c r="M40" s="12">
        <f>J40*0.8+L40*0.2</f>
        <v>69.036</v>
      </c>
      <c r="N40" s="12">
        <v>39</v>
      </c>
      <c r="O40" s="13"/>
      <c r="P40" s="13"/>
      <c r="Q40" s="17"/>
      <c r="R40" s="17"/>
      <c r="S40" s="17"/>
      <c r="T40" s="18" t="s">
        <v>244</v>
      </c>
    </row>
    <row r="41" spans="1:20">
      <c r="A41" s="6">
        <v>2024212440</v>
      </c>
      <c r="B41" s="7" t="s">
        <v>293</v>
      </c>
      <c r="C41" s="7" t="s">
        <v>41</v>
      </c>
      <c r="D41" s="7" t="s">
        <v>22</v>
      </c>
      <c r="E41" s="8" t="s">
        <v>23</v>
      </c>
      <c r="F41" s="7" t="s">
        <v>242</v>
      </c>
      <c r="G41" s="8" t="s">
        <v>253</v>
      </c>
      <c r="H41" s="7" t="s">
        <v>26</v>
      </c>
      <c r="I41" s="7" t="s">
        <v>27</v>
      </c>
      <c r="J41" s="11">
        <v>82.47</v>
      </c>
      <c r="K41" s="11">
        <v>56</v>
      </c>
      <c r="L41" s="11">
        <v>14.5</v>
      </c>
      <c r="M41" s="12">
        <f>J41*0.8+L41*0.2</f>
        <v>68.876</v>
      </c>
      <c r="N41" s="12">
        <v>40</v>
      </c>
      <c r="O41" s="13"/>
      <c r="P41" s="13"/>
      <c r="Q41" s="17"/>
      <c r="R41" s="17"/>
      <c r="S41" s="17"/>
      <c r="T41" s="18" t="s">
        <v>244</v>
      </c>
    </row>
    <row r="42" s="2" customFormat="1" spans="1:20">
      <c r="A42" s="6">
        <v>2024212288</v>
      </c>
      <c r="B42" s="7" t="s">
        <v>294</v>
      </c>
      <c r="C42" s="7" t="s">
        <v>41</v>
      </c>
      <c r="D42" s="7" t="s">
        <v>22</v>
      </c>
      <c r="E42" s="8" t="s">
        <v>23</v>
      </c>
      <c r="F42" s="7" t="s">
        <v>242</v>
      </c>
      <c r="G42" s="8" t="s">
        <v>251</v>
      </c>
      <c r="H42" s="7" t="s">
        <v>26</v>
      </c>
      <c r="I42" s="7" t="s">
        <v>27</v>
      </c>
      <c r="J42" s="11">
        <v>85.3</v>
      </c>
      <c r="K42" s="11">
        <v>26</v>
      </c>
      <c r="L42" s="11">
        <v>3</v>
      </c>
      <c r="M42" s="14">
        <f>J42*0.8+L42*0.2</f>
        <v>68.84</v>
      </c>
      <c r="N42" s="14">
        <v>41</v>
      </c>
      <c r="O42" s="14" t="s">
        <v>247</v>
      </c>
      <c r="P42" s="14" t="s">
        <v>248</v>
      </c>
      <c r="Q42" s="19" t="s">
        <v>31</v>
      </c>
      <c r="R42" s="19" t="s">
        <v>247</v>
      </c>
      <c r="S42" s="19" t="s">
        <v>257</v>
      </c>
      <c r="T42" s="18"/>
    </row>
    <row r="43" spans="1:20">
      <c r="A43" s="6">
        <v>2024212351</v>
      </c>
      <c r="B43" s="7" t="s">
        <v>295</v>
      </c>
      <c r="C43" s="7" t="s">
        <v>41</v>
      </c>
      <c r="D43" s="7" t="s">
        <v>22</v>
      </c>
      <c r="E43" s="8" t="s">
        <v>23</v>
      </c>
      <c r="F43" s="7" t="s">
        <v>242</v>
      </c>
      <c r="G43" s="8" t="s">
        <v>246</v>
      </c>
      <c r="H43" s="7" t="s">
        <v>26</v>
      </c>
      <c r="I43" s="7" t="s">
        <v>27</v>
      </c>
      <c r="J43" s="11">
        <v>84.58</v>
      </c>
      <c r="K43" s="11">
        <v>33</v>
      </c>
      <c r="L43" s="11">
        <v>4.5</v>
      </c>
      <c r="M43" s="12">
        <f>J43*0.8+L43*0.2</f>
        <v>68.564</v>
      </c>
      <c r="N43" s="12">
        <v>42</v>
      </c>
      <c r="O43" s="13"/>
      <c r="P43" s="13"/>
      <c r="Q43" s="17"/>
      <c r="R43" s="17"/>
      <c r="S43" s="17"/>
      <c r="T43" s="18" t="s">
        <v>244</v>
      </c>
    </row>
    <row r="44" spans="1:20">
      <c r="A44" s="6">
        <v>2024212367</v>
      </c>
      <c r="B44" s="7" t="s">
        <v>296</v>
      </c>
      <c r="C44" s="7" t="s">
        <v>41</v>
      </c>
      <c r="D44" s="7" t="s">
        <v>22</v>
      </c>
      <c r="E44" s="8" t="s">
        <v>23</v>
      </c>
      <c r="F44" s="7" t="s">
        <v>242</v>
      </c>
      <c r="G44" s="8" t="s">
        <v>266</v>
      </c>
      <c r="H44" s="7" t="s">
        <v>26</v>
      </c>
      <c r="I44" s="7" t="s">
        <v>27</v>
      </c>
      <c r="J44" s="11">
        <v>84.43</v>
      </c>
      <c r="K44" s="11">
        <v>35</v>
      </c>
      <c r="L44" s="11">
        <v>5</v>
      </c>
      <c r="M44" s="12">
        <f>J44*0.8+L44*0.2</f>
        <v>68.544</v>
      </c>
      <c r="N44" s="12">
        <v>43</v>
      </c>
      <c r="O44" s="13"/>
      <c r="P44" s="13"/>
      <c r="Q44" s="17"/>
      <c r="R44" s="17"/>
      <c r="S44" s="17"/>
      <c r="T44" s="18" t="s">
        <v>244</v>
      </c>
    </row>
    <row r="45" s="2" customFormat="1" spans="1:20">
      <c r="A45" s="6">
        <v>2024212462</v>
      </c>
      <c r="B45" s="7" t="s">
        <v>297</v>
      </c>
      <c r="C45" s="7" t="s">
        <v>21</v>
      </c>
      <c r="D45" s="7" t="s">
        <v>22</v>
      </c>
      <c r="E45" s="8" t="s">
        <v>23</v>
      </c>
      <c r="F45" s="7" t="s">
        <v>242</v>
      </c>
      <c r="G45" s="8" t="s">
        <v>253</v>
      </c>
      <c r="H45" s="7" t="s">
        <v>26</v>
      </c>
      <c r="I45" s="7" t="s">
        <v>27</v>
      </c>
      <c r="J45" s="11">
        <v>82.45</v>
      </c>
      <c r="K45" s="11">
        <v>58</v>
      </c>
      <c r="L45" s="11">
        <v>12.5</v>
      </c>
      <c r="M45" s="14">
        <f>J45*0.8+L45*0.2</f>
        <v>68.46</v>
      </c>
      <c r="N45" s="14">
        <v>44</v>
      </c>
      <c r="O45" s="14" t="s">
        <v>247</v>
      </c>
      <c r="P45" s="14" t="s">
        <v>248</v>
      </c>
      <c r="Q45" s="19" t="s">
        <v>31</v>
      </c>
      <c r="R45" s="19" t="s">
        <v>247</v>
      </c>
      <c r="S45" s="19" t="s">
        <v>249</v>
      </c>
      <c r="T45" s="18"/>
    </row>
    <row r="46" s="2" customFormat="1" spans="1:20">
      <c r="A46" s="6">
        <v>2024212359</v>
      </c>
      <c r="B46" s="7" t="s">
        <v>298</v>
      </c>
      <c r="C46" s="7" t="s">
        <v>41</v>
      </c>
      <c r="D46" s="7" t="s">
        <v>22</v>
      </c>
      <c r="E46" s="8" t="s">
        <v>23</v>
      </c>
      <c r="F46" s="7" t="s">
        <v>242</v>
      </c>
      <c r="G46" s="8" t="s">
        <v>246</v>
      </c>
      <c r="H46" s="7" t="s">
        <v>26</v>
      </c>
      <c r="I46" s="7" t="s">
        <v>27</v>
      </c>
      <c r="J46" s="11">
        <v>84.87</v>
      </c>
      <c r="K46" s="11">
        <v>30</v>
      </c>
      <c r="L46" s="11">
        <v>2.5</v>
      </c>
      <c r="M46" s="14">
        <f>J46*0.8+L46*0.2</f>
        <v>68.396</v>
      </c>
      <c r="N46" s="14">
        <v>45</v>
      </c>
      <c r="O46" s="14" t="s">
        <v>247</v>
      </c>
      <c r="P46" s="14" t="s">
        <v>248</v>
      </c>
      <c r="Q46" s="19" t="s">
        <v>31</v>
      </c>
      <c r="R46" s="19" t="s">
        <v>247</v>
      </c>
      <c r="S46" s="19" t="s">
        <v>257</v>
      </c>
      <c r="T46" s="18"/>
    </row>
    <row r="47" spans="1:20">
      <c r="A47" s="6">
        <v>2024212358</v>
      </c>
      <c r="B47" s="7" t="s">
        <v>299</v>
      </c>
      <c r="C47" s="7" t="s">
        <v>41</v>
      </c>
      <c r="D47" s="7" t="s">
        <v>22</v>
      </c>
      <c r="E47" s="8" t="s">
        <v>23</v>
      </c>
      <c r="F47" s="7" t="s">
        <v>242</v>
      </c>
      <c r="G47" s="8" t="s">
        <v>246</v>
      </c>
      <c r="H47" s="7" t="s">
        <v>26</v>
      </c>
      <c r="I47" s="7" t="s">
        <v>27</v>
      </c>
      <c r="J47" s="11">
        <v>82.85</v>
      </c>
      <c r="K47" s="11">
        <v>52</v>
      </c>
      <c r="L47" s="11">
        <v>10.5</v>
      </c>
      <c r="M47" s="12">
        <f>J47*0.8+L47*0.2</f>
        <v>68.38</v>
      </c>
      <c r="N47" s="12">
        <v>46</v>
      </c>
      <c r="O47" s="13"/>
      <c r="P47" s="13"/>
      <c r="Q47" s="17"/>
      <c r="R47" s="17"/>
      <c r="S47" s="17"/>
      <c r="T47" s="18" t="s">
        <v>244</v>
      </c>
    </row>
    <row r="48" s="2" customFormat="1" spans="1:20">
      <c r="A48" s="6">
        <v>2024212297</v>
      </c>
      <c r="B48" s="7" t="s">
        <v>300</v>
      </c>
      <c r="C48" s="7" t="s">
        <v>21</v>
      </c>
      <c r="D48" s="7" t="s">
        <v>22</v>
      </c>
      <c r="E48" s="8" t="s">
        <v>23</v>
      </c>
      <c r="F48" s="7" t="s">
        <v>242</v>
      </c>
      <c r="G48" s="8" t="s">
        <v>251</v>
      </c>
      <c r="H48" s="7" t="s">
        <v>26</v>
      </c>
      <c r="I48" s="7" t="s">
        <v>27</v>
      </c>
      <c r="J48" s="11">
        <v>78.27</v>
      </c>
      <c r="K48" s="11">
        <v>109</v>
      </c>
      <c r="L48" s="11">
        <v>28.5</v>
      </c>
      <c r="M48" s="14">
        <f>J48*0.8+L48*0.2</f>
        <v>68.316</v>
      </c>
      <c r="N48" s="14">
        <v>47</v>
      </c>
      <c r="O48" s="14" t="s">
        <v>247</v>
      </c>
      <c r="P48" s="14" t="s">
        <v>248</v>
      </c>
      <c r="Q48" s="19" t="s">
        <v>31</v>
      </c>
      <c r="R48" s="19" t="s">
        <v>247</v>
      </c>
      <c r="S48" s="19" t="s">
        <v>259</v>
      </c>
      <c r="T48" s="18"/>
    </row>
    <row r="49" spans="1:20">
      <c r="A49" s="6">
        <v>2024212371</v>
      </c>
      <c r="B49" s="7" t="s">
        <v>301</v>
      </c>
      <c r="C49" s="7" t="s">
        <v>41</v>
      </c>
      <c r="D49" s="7" t="s">
        <v>22</v>
      </c>
      <c r="E49" s="8" t="s">
        <v>23</v>
      </c>
      <c r="F49" s="7" t="s">
        <v>242</v>
      </c>
      <c r="G49" s="8" t="s">
        <v>266</v>
      </c>
      <c r="H49" s="7" t="s">
        <v>26</v>
      </c>
      <c r="I49" s="7" t="s">
        <v>27</v>
      </c>
      <c r="J49" s="11">
        <v>84.98</v>
      </c>
      <c r="K49" s="11">
        <v>28</v>
      </c>
      <c r="L49" s="11">
        <v>1.5</v>
      </c>
      <c r="M49" s="12">
        <f>J49*0.8+L49*0.2</f>
        <v>68.284</v>
      </c>
      <c r="N49" s="12">
        <v>48</v>
      </c>
      <c r="O49" s="13"/>
      <c r="P49" s="13"/>
      <c r="Q49" s="17"/>
      <c r="R49" s="17"/>
      <c r="S49" s="17"/>
      <c r="T49" s="18" t="s">
        <v>244</v>
      </c>
    </row>
    <row r="50" s="2" customFormat="1" spans="1:20">
      <c r="A50" s="6">
        <v>2024212273</v>
      </c>
      <c r="B50" s="7" t="s">
        <v>302</v>
      </c>
      <c r="C50" s="7" t="s">
        <v>41</v>
      </c>
      <c r="D50" s="7" t="s">
        <v>22</v>
      </c>
      <c r="E50" s="8" t="s">
        <v>23</v>
      </c>
      <c r="F50" s="7" t="s">
        <v>242</v>
      </c>
      <c r="G50" s="8" t="s">
        <v>251</v>
      </c>
      <c r="H50" s="7" t="s">
        <v>26</v>
      </c>
      <c r="I50" s="7" t="s">
        <v>27</v>
      </c>
      <c r="J50" s="11">
        <v>83.84</v>
      </c>
      <c r="K50" s="11">
        <v>42</v>
      </c>
      <c r="L50" s="11">
        <v>6</v>
      </c>
      <c r="M50" s="14">
        <f>J50*0.8+L50*0.2</f>
        <v>68.272</v>
      </c>
      <c r="N50" s="14">
        <v>49</v>
      </c>
      <c r="O50" s="14" t="s">
        <v>247</v>
      </c>
      <c r="P50" s="14" t="s">
        <v>248</v>
      </c>
      <c r="Q50" s="19" t="s">
        <v>31</v>
      </c>
      <c r="R50" s="19" t="s">
        <v>247</v>
      </c>
      <c r="S50" s="19" t="s">
        <v>257</v>
      </c>
      <c r="T50" s="18"/>
    </row>
    <row r="51" s="2" customFormat="1" spans="1:20">
      <c r="A51" s="6">
        <v>2024212439</v>
      </c>
      <c r="B51" s="7" t="s">
        <v>303</v>
      </c>
      <c r="C51" s="7" t="s">
        <v>41</v>
      </c>
      <c r="D51" s="7" t="s">
        <v>22</v>
      </c>
      <c r="E51" s="8" t="s">
        <v>23</v>
      </c>
      <c r="F51" s="7" t="s">
        <v>242</v>
      </c>
      <c r="G51" s="8" t="s">
        <v>253</v>
      </c>
      <c r="H51" s="7" t="s">
        <v>26</v>
      </c>
      <c r="I51" s="7" t="s">
        <v>27</v>
      </c>
      <c r="J51" s="11">
        <v>83.21</v>
      </c>
      <c r="K51" s="11">
        <v>48</v>
      </c>
      <c r="L51" s="11">
        <v>8.5</v>
      </c>
      <c r="M51" s="14">
        <f>J51*0.8+L51*0.2</f>
        <v>68.268</v>
      </c>
      <c r="N51" s="14">
        <v>50</v>
      </c>
      <c r="O51" s="14" t="s">
        <v>247</v>
      </c>
      <c r="P51" s="14" t="s">
        <v>248</v>
      </c>
      <c r="Q51" s="19" t="s">
        <v>31</v>
      </c>
      <c r="R51" s="19" t="s">
        <v>247</v>
      </c>
      <c r="S51" s="19" t="s">
        <v>257</v>
      </c>
      <c r="T51" s="18"/>
    </row>
    <row r="52" s="2" customFormat="1" spans="1:20">
      <c r="A52" s="6">
        <v>2024212323</v>
      </c>
      <c r="B52" s="7" t="s">
        <v>304</v>
      </c>
      <c r="C52" s="7" t="s">
        <v>41</v>
      </c>
      <c r="D52" s="7" t="s">
        <v>22</v>
      </c>
      <c r="E52" s="8" t="s">
        <v>23</v>
      </c>
      <c r="F52" s="7" t="s">
        <v>242</v>
      </c>
      <c r="G52" s="8" t="s">
        <v>243</v>
      </c>
      <c r="H52" s="7" t="s">
        <v>26</v>
      </c>
      <c r="I52" s="7" t="s">
        <v>27</v>
      </c>
      <c r="J52" s="11">
        <v>82.89</v>
      </c>
      <c r="K52" s="11">
        <v>51</v>
      </c>
      <c r="L52" s="11">
        <v>9</v>
      </c>
      <c r="M52" s="14">
        <f>J52*0.8+L52*0.2</f>
        <v>68.112</v>
      </c>
      <c r="N52" s="14">
        <v>51</v>
      </c>
      <c r="O52" s="14" t="s">
        <v>247</v>
      </c>
      <c r="P52" s="14" t="s">
        <v>248</v>
      </c>
      <c r="Q52" s="19" t="s">
        <v>31</v>
      </c>
      <c r="R52" s="19" t="s">
        <v>247</v>
      </c>
      <c r="S52" s="19" t="s">
        <v>249</v>
      </c>
      <c r="T52" s="18"/>
    </row>
    <row r="53" s="2" customFormat="1" spans="1:20">
      <c r="A53" s="6">
        <v>2024212431</v>
      </c>
      <c r="B53" s="7" t="s">
        <v>305</v>
      </c>
      <c r="C53" s="7" t="s">
        <v>21</v>
      </c>
      <c r="D53" s="7" t="s">
        <v>22</v>
      </c>
      <c r="E53" s="8" t="s">
        <v>23</v>
      </c>
      <c r="F53" s="7" t="s">
        <v>242</v>
      </c>
      <c r="G53" s="8" t="s">
        <v>261</v>
      </c>
      <c r="H53" s="7" t="s">
        <v>26</v>
      </c>
      <c r="I53" s="7" t="s">
        <v>27</v>
      </c>
      <c r="J53" s="11">
        <v>83.27</v>
      </c>
      <c r="K53" s="11">
        <v>47</v>
      </c>
      <c r="L53" s="11">
        <v>6.5</v>
      </c>
      <c r="M53" s="14">
        <f>J53*0.8+L53*0.2</f>
        <v>67.916</v>
      </c>
      <c r="N53" s="14">
        <v>52</v>
      </c>
      <c r="O53" s="14" t="s">
        <v>247</v>
      </c>
      <c r="P53" s="14" t="s">
        <v>248</v>
      </c>
      <c r="Q53" s="19" t="s">
        <v>31</v>
      </c>
      <c r="R53" s="19" t="s">
        <v>247</v>
      </c>
      <c r="S53" s="19" t="s">
        <v>259</v>
      </c>
      <c r="T53" s="18"/>
    </row>
    <row r="54" s="2" customFormat="1" spans="1:20">
      <c r="A54" s="6">
        <v>2024212285</v>
      </c>
      <c r="B54" s="7" t="s">
        <v>306</v>
      </c>
      <c r="C54" s="7" t="s">
        <v>41</v>
      </c>
      <c r="D54" s="7" t="s">
        <v>22</v>
      </c>
      <c r="E54" s="8" t="s">
        <v>23</v>
      </c>
      <c r="F54" s="7" t="s">
        <v>242</v>
      </c>
      <c r="G54" s="8" t="s">
        <v>251</v>
      </c>
      <c r="H54" s="7" t="s">
        <v>26</v>
      </c>
      <c r="I54" s="7" t="s">
        <v>27</v>
      </c>
      <c r="J54" s="11">
        <v>84.34</v>
      </c>
      <c r="K54" s="11">
        <v>38</v>
      </c>
      <c r="L54" s="11">
        <v>1.5</v>
      </c>
      <c r="M54" s="14">
        <f>J54*0.8+L54*0.2</f>
        <v>67.772</v>
      </c>
      <c r="N54" s="14">
        <v>53</v>
      </c>
      <c r="O54" s="14" t="s">
        <v>247</v>
      </c>
      <c r="P54" s="14" t="s">
        <v>248</v>
      </c>
      <c r="Q54" s="19" t="s">
        <v>31</v>
      </c>
      <c r="R54" s="19" t="s">
        <v>247</v>
      </c>
      <c r="S54" s="19" t="s">
        <v>249</v>
      </c>
      <c r="T54" s="18"/>
    </row>
    <row r="55" s="2" customFormat="1" spans="1:20">
      <c r="A55" s="6">
        <v>2024212395</v>
      </c>
      <c r="B55" s="7" t="s">
        <v>307</v>
      </c>
      <c r="C55" s="7" t="s">
        <v>41</v>
      </c>
      <c r="D55" s="7" t="s">
        <v>22</v>
      </c>
      <c r="E55" s="8" t="s">
        <v>23</v>
      </c>
      <c r="F55" s="7" t="s">
        <v>242</v>
      </c>
      <c r="G55" s="8" t="s">
        <v>266</v>
      </c>
      <c r="H55" s="7" t="s">
        <v>26</v>
      </c>
      <c r="I55" s="7" t="s">
        <v>27</v>
      </c>
      <c r="J55" s="11">
        <v>82.95</v>
      </c>
      <c r="K55" s="11">
        <v>50</v>
      </c>
      <c r="L55" s="11">
        <v>6.25</v>
      </c>
      <c r="M55" s="14">
        <f>J55*0.8+L55*0.2</f>
        <v>67.61</v>
      </c>
      <c r="N55" s="14">
        <v>54</v>
      </c>
      <c r="O55" s="14" t="s">
        <v>248</v>
      </c>
      <c r="P55" s="14" t="s">
        <v>247</v>
      </c>
      <c r="Q55" s="19" t="s">
        <v>31</v>
      </c>
      <c r="R55" s="19" t="s">
        <v>248</v>
      </c>
      <c r="S55" s="19" t="s">
        <v>308</v>
      </c>
      <c r="T55" s="18"/>
    </row>
    <row r="56" spans="1:20">
      <c r="A56" s="6">
        <v>2024212382</v>
      </c>
      <c r="B56" s="7" t="s">
        <v>309</v>
      </c>
      <c r="C56" s="7" t="s">
        <v>41</v>
      </c>
      <c r="D56" s="7" t="s">
        <v>22</v>
      </c>
      <c r="E56" s="8" t="s">
        <v>23</v>
      </c>
      <c r="F56" s="7" t="s">
        <v>242</v>
      </c>
      <c r="G56" s="8" t="s">
        <v>266</v>
      </c>
      <c r="H56" s="7" t="s">
        <v>26</v>
      </c>
      <c r="I56" s="7" t="s">
        <v>27</v>
      </c>
      <c r="J56" s="11">
        <v>84.09</v>
      </c>
      <c r="K56" s="11">
        <v>40</v>
      </c>
      <c r="L56" s="11">
        <v>1.5</v>
      </c>
      <c r="M56" s="12">
        <f>J56*0.8+L56*0.2</f>
        <v>67.572</v>
      </c>
      <c r="N56" s="12">
        <v>55</v>
      </c>
      <c r="O56" s="13"/>
      <c r="P56" s="13"/>
      <c r="Q56" s="17"/>
      <c r="R56" s="17"/>
      <c r="S56" s="17"/>
      <c r="T56" s="18" t="s">
        <v>244</v>
      </c>
    </row>
    <row r="57" s="2" customFormat="1" spans="1:20">
      <c r="A57" s="6">
        <v>2024212350</v>
      </c>
      <c r="B57" s="7" t="s">
        <v>310</v>
      </c>
      <c r="C57" s="7" t="s">
        <v>41</v>
      </c>
      <c r="D57" s="7" t="s">
        <v>22</v>
      </c>
      <c r="E57" s="8" t="s">
        <v>23</v>
      </c>
      <c r="F57" s="7" t="s">
        <v>242</v>
      </c>
      <c r="G57" s="8" t="s">
        <v>246</v>
      </c>
      <c r="H57" s="7" t="s">
        <v>26</v>
      </c>
      <c r="I57" s="7" t="s">
        <v>27</v>
      </c>
      <c r="J57" s="11">
        <v>83.82</v>
      </c>
      <c r="K57" s="11">
        <v>43</v>
      </c>
      <c r="L57" s="11">
        <v>2.5</v>
      </c>
      <c r="M57" s="14">
        <f>J57*0.8+L57*0.2</f>
        <v>67.556</v>
      </c>
      <c r="N57" s="14">
        <v>56</v>
      </c>
      <c r="O57" s="14" t="s">
        <v>247</v>
      </c>
      <c r="P57" s="14" t="s">
        <v>248</v>
      </c>
      <c r="Q57" s="19" t="s">
        <v>31</v>
      </c>
      <c r="R57" s="19" t="s">
        <v>247</v>
      </c>
      <c r="S57" s="19" t="s">
        <v>259</v>
      </c>
      <c r="T57" s="18"/>
    </row>
    <row r="58" s="2" customFormat="1" spans="1:20">
      <c r="A58" s="6">
        <v>2024212458</v>
      </c>
      <c r="B58" s="7" t="s">
        <v>311</v>
      </c>
      <c r="C58" s="7" t="s">
        <v>41</v>
      </c>
      <c r="D58" s="7" t="s">
        <v>22</v>
      </c>
      <c r="E58" s="8" t="s">
        <v>23</v>
      </c>
      <c r="F58" s="7" t="s">
        <v>242</v>
      </c>
      <c r="G58" s="8" t="s">
        <v>253</v>
      </c>
      <c r="H58" s="7" t="s">
        <v>26</v>
      </c>
      <c r="I58" s="7" t="s">
        <v>27</v>
      </c>
      <c r="J58" s="11">
        <v>82.8</v>
      </c>
      <c r="K58" s="11">
        <v>53</v>
      </c>
      <c r="L58" s="11">
        <v>6.5</v>
      </c>
      <c r="M58" s="14">
        <f>J58*0.8+L58*0.2</f>
        <v>67.54</v>
      </c>
      <c r="N58" s="14">
        <v>57</v>
      </c>
      <c r="O58" s="14" t="s">
        <v>247</v>
      </c>
      <c r="P58" s="14" t="s">
        <v>248</v>
      </c>
      <c r="Q58" s="19" t="s">
        <v>31</v>
      </c>
      <c r="R58" s="19" t="s">
        <v>247</v>
      </c>
      <c r="S58" s="19" t="s">
        <v>257</v>
      </c>
      <c r="T58" s="18"/>
    </row>
    <row r="59" s="2" customFormat="1" spans="1:20">
      <c r="A59" s="6">
        <v>2024212286</v>
      </c>
      <c r="B59" s="7" t="s">
        <v>312</v>
      </c>
      <c r="C59" s="7" t="s">
        <v>41</v>
      </c>
      <c r="D59" s="7" t="s">
        <v>22</v>
      </c>
      <c r="E59" s="8" t="s">
        <v>23</v>
      </c>
      <c r="F59" s="7" t="s">
        <v>242</v>
      </c>
      <c r="G59" s="8" t="s">
        <v>251</v>
      </c>
      <c r="H59" s="7" t="s">
        <v>26</v>
      </c>
      <c r="I59" s="7" t="s">
        <v>27</v>
      </c>
      <c r="J59" s="11">
        <v>83.55</v>
      </c>
      <c r="K59" s="11">
        <v>44</v>
      </c>
      <c r="L59" s="11">
        <v>2.75</v>
      </c>
      <c r="M59" s="14">
        <f>J59*0.8+L59*0.2</f>
        <v>67.39</v>
      </c>
      <c r="N59" s="14">
        <v>58</v>
      </c>
      <c r="O59" s="14" t="s">
        <v>247</v>
      </c>
      <c r="P59" s="14" t="s">
        <v>248</v>
      </c>
      <c r="Q59" s="19" t="s">
        <v>31</v>
      </c>
      <c r="R59" s="19" t="s">
        <v>247</v>
      </c>
      <c r="S59" s="19" t="s">
        <v>257</v>
      </c>
      <c r="T59" s="18"/>
    </row>
    <row r="60" s="2" customFormat="1" spans="1:20">
      <c r="A60" s="6">
        <v>2024212318</v>
      </c>
      <c r="B60" s="7" t="s">
        <v>313</v>
      </c>
      <c r="C60" s="7" t="s">
        <v>41</v>
      </c>
      <c r="D60" s="7" t="s">
        <v>22</v>
      </c>
      <c r="E60" s="8" t="s">
        <v>23</v>
      </c>
      <c r="F60" s="7" t="s">
        <v>242</v>
      </c>
      <c r="G60" s="8" t="s">
        <v>243</v>
      </c>
      <c r="H60" s="7" t="s">
        <v>26</v>
      </c>
      <c r="I60" s="7" t="s">
        <v>27</v>
      </c>
      <c r="J60" s="11">
        <v>82.77</v>
      </c>
      <c r="K60" s="11">
        <v>54</v>
      </c>
      <c r="L60" s="11">
        <v>5</v>
      </c>
      <c r="M60" s="14">
        <f>J60*0.8+L60*0.2</f>
        <v>67.216</v>
      </c>
      <c r="N60" s="14">
        <v>59</v>
      </c>
      <c r="O60" s="14" t="s">
        <v>247</v>
      </c>
      <c r="P60" s="14" t="s">
        <v>248</v>
      </c>
      <c r="Q60" s="19" t="s">
        <v>31</v>
      </c>
      <c r="R60" s="19" t="s">
        <v>247</v>
      </c>
      <c r="S60" s="19" t="s">
        <v>249</v>
      </c>
      <c r="T60" s="18"/>
    </row>
    <row r="61" spans="1:20">
      <c r="A61" s="6">
        <v>2024215730</v>
      </c>
      <c r="B61" s="7" t="s">
        <v>314</v>
      </c>
      <c r="C61" s="7" t="s">
        <v>41</v>
      </c>
      <c r="D61" s="7" t="s">
        <v>22</v>
      </c>
      <c r="E61" s="8" t="s">
        <v>23</v>
      </c>
      <c r="F61" s="7" t="s">
        <v>242</v>
      </c>
      <c r="G61" s="8" t="s">
        <v>253</v>
      </c>
      <c r="H61" s="7" t="s">
        <v>26</v>
      </c>
      <c r="I61" s="7" t="s">
        <v>27</v>
      </c>
      <c r="J61" s="11">
        <v>83.49</v>
      </c>
      <c r="K61" s="11">
        <v>45</v>
      </c>
      <c r="L61" s="11">
        <v>2</v>
      </c>
      <c r="M61" s="12">
        <f>J61*0.8+L61*0.2</f>
        <v>67.192</v>
      </c>
      <c r="N61" s="12">
        <v>60</v>
      </c>
      <c r="O61" s="13"/>
      <c r="P61" s="13"/>
      <c r="Q61" s="17"/>
      <c r="R61" s="17"/>
      <c r="S61" s="17"/>
      <c r="T61" s="18" t="s">
        <v>244</v>
      </c>
    </row>
    <row r="62" s="2" customFormat="1" spans="1:20">
      <c r="A62" s="6">
        <v>2024212298</v>
      </c>
      <c r="B62" s="7" t="s">
        <v>315</v>
      </c>
      <c r="C62" s="7" t="s">
        <v>21</v>
      </c>
      <c r="D62" s="7" t="s">
        <v>22</v>
      </c>
      <c r="E62" s="8" t="s">
        <v>23</v>
      </c>
      <c r="F62" s="7" t="s">
        <v>242</v>
      </c>
      <c r="G62" s="8" t="s">
        <v>251</v>
      </c>
      <c r="H62" s="7" t="s">
        <v>26</v>
      </c>
      <c r="I62" s="7" t="s">
        <v>27</v>
      </c>
      <c r="J62" s="11">
        <v>82.45</v>
      </c>
      <c r="K62" s="11">
        <v>58</v>
      </c>
      <c r="L62" s="11">
        <v>5.5</v>
      </c>
      <c r="M62" s="14">
        <f>J62*0.8+L62*0.2</f>
        <v>67.06</v>
      </c>
      <c r="N62" s="14">
        <v>61</v>
      </c>
      <c r="O62" s="14" t="s">
        <v>247</v>
      </c>
      <c r="P62" s="14" t="s">
        <v>248</v>
      </c>
      <c r="Q62" s="19" t="s">
        <v>31</v>
      </c>
      <c r="R62" s="19" t="s">
        <v>247</v>
      </c>
      <c r="S62" s="19" t="s">
        <v>259</v>
      </c>
      <c r="T62" s="18"/>
    </row>
    <row r="63" s="2" customFormat="1" spans="1:20">
      <c r="A63" s="6">
        <v>2024212365</v>
      </c>
      <c r="B63" s="7" t="s">
        <v>316</v>
      </c>
      <c r="C63" s="7" t="s">
        <v>21</v>
      </c>
      <c r="D63" s="7" t="s">
        <v>22</v>
      </c>
      <c r="E63" s="8" t="s">
        <v>23</v>
      </c>
      <c r="F63" s="7" t="s">
        <v>242</v>
      </c>
      <c r="G63" s="8" t="s">
        <v>246</v>
      </c>
      <c r="H63" s="7" t="s">
        <v>26</v>
      </c>
      <c r="I63" s="7" t="s">
        <v>27</v>
      </c>
      <c r="J63" s="11">
        <v>82.29</v>
      </c>
      <c r="K63" s="11">
        <v>64</v>
      </c>
      <c r="L63" s="11">
        <v>6</v>
      </c>
      <c r="M63" s="14">
        <f>J63*0.8+L63*0.2</f>
        <v>67.032</v>
      </c>
      <c r="N63" s="14">
        <v>62</v>
      </c>
      <c r="O63" s="14" t="s">
        <v>247</v>
      </c>
      <c r="P63" s="14" t="s">
        <v>248</v>
      </c>
      <c r="Q63" s="19" t="s">
        <v>31</v>
      </c>
      <c r="R63" s="19" t="s">
        <v>247</v>
      </c>
      <c r="S63" s="19" t="s">
        <v>249</v>
      </c>
      <c r="T63" s="18"/>
    </row>
    <row r="64" s="2" customFormat="1" spans="1:20">
      <c r="A64" s="6">
        <v>2024212353</v>
      </c>
      <c r="B64" s="7" t="s">
        <v>317</v>
      </c>
      <c r="C64" s="7" t="s">
        <v>41</v>
      </c>
      <c r="D64" s="7" t="s">
        <v>22</v>
      </c>
      <c r="E64" s="8" t="s">
        <v>23</v>
      </c>
      <c r="F64" s="7" t="s">
        <v>242</v>
      </c>
      <c r="G64" s="8" t="s">
        <v>246</v>
      </c>
      <c r="H64" s="7" t="s">
        <v>26</v>
      </c>
      <c r="I64" s="7" t="s">
        <v>27</v>
      </c>
      <c r="J64" s="11">
        <v>78.69</v>
      </c>
      <c r="K64" s="11">
        <v>100</v>
      </c>
      <c r="L64" s="11">
        <v>20.25</v>
      </c>
      <c r="M64" s="14">
        <f>J64*0.8+L64*0.2</f>
        <v>67.002</v>
      </c>
      <c r="N64" s="14">
        <v>63</v>
      </c>
      <c r="O64" s="14" t="s">
        <v>247</v>
      </c>
      <c r="P64" s="14" t="s">
        <v>248</v>
      </c>
      <c r="Q64" s="19" t="s">
        <v>31</v>
      </c>
      <c r="R64" s="19" t="s">
        <v>247</v>
      </c>
      <c r="S64" s="19" t="s">
        <v>259</v>
      </c>
      <c r="T64" s="18"/>
    </row>
    <row r="65" s="2" customFormat="1" spans="1:20">
      <c r="A65" s="6">
        <v>2024212434</v>
      </c>
      <c r="B65" s="7" t="s">
        <v>318</v>
      </c>
      <c r="C65" s="7" t="s">
        <v>41</v>
      </c>
      <c r="D65" s="7" t="s">
        <v>22</v>
      </c>
      <c r="E65" s="8" t="s">
        <v>23</v>
      </c>
      <c r="F65" s="7" t="s">
        <v>242</v>
      </c>
      <c r="G65" s="8" t="s">
        <v>253</v>
      </c>
      <c r="H65" s="7" t="s">
        <v>26</v>
      </c>
      <c r="I65" s="7" t="s">
        <v>27</v>
      </c>
      <c r="J65" s="11">
        <v>82.33</v>
      </c>
      <c r="K65" s="11">
        <v>63</v>
      </c>
      <c r="L65" s="11">
        <v>5.5</v>
      </c>
      <c r="M65" s="14">
        <f>J65*0.8+L65*0.2</f>
        <v>66.964</v>
      </c>
      <c r="N65" s="14">
        <v>64</v>
      </c>
      <c r="O65" s="14" t="s">
        <v>247</v>
      </c>
      <c r="P65" s="14" t="s">
        <v>248</v>
      </c>
      <c r="Q65" s="19" t="s">
        <v>31</v>
      </c>
      <c r="R65" s="19" t="s">
        <v>247</v>
      </c>
      <c r="S65" s="19" t="s">
        <v>249</v>
      </c>
      <c r="T65" s="18"/>
    </row>
    <row r="66" spans="1:20">
      <c r="A66" s="6">
        <v>2024212339</v>
      </c>
      <c r="B66" s="7" t="s">
        <v>319</v>
      </c>
      <c r="C66" s="7" t="s">
        <v>41</v>
      </c>
      <c r="D66" s="7" t="s">
        <v>22</v>
      </c>
      <c r="E66" s="8" t="s">
        <v>23</v>
      </c>
      <c r="F66" s="7" t="s">
        <v>242</v>
      </c>
      <c r="G66" s="8" t="s">
        <v>246</v>
      </c>
      <c r="H66" s="7" t="s">
        <v>26</v>
      </c>
      <c r="I66" s="7" t="s">
        <v>27</v>
      </c>
      <c r="J66" s="11">
        <v>82.4</v>
      </c>
      <c r="K66" s="11">
        <v>60</v>
      </c>
      <c r="L66" s="11">
        <v>4.25</v>
      </c>
      <c r="M66" s="12">
        <f>J66*0.8+L66*0.2</f>
        <v>66.77</v>
      </c>
      <c r="N66" s="12">
        <v>65</v>
      </c>
      <c r="O66" s="13"/>
      <c r="P66" s="13"/>
      <c r="Q66" s="17"/>
      <c r="R66" s="17"/>
      <c r="S66" s="17"/>
      <c r="T66" s="18" t="s">
        <v>244</v>
      </c>
    </row>
    <row r="67" s="2" customFormat="1" spans="1:20">
      <c r="A67" s="6">
        <v>2024212292</v>
      </c>
      <c r="B67" s="7" t="s">
        <v>320</v>
      </c>
      <c r="C67" s="7" t="s">
        <v>41</v>
      </c>
      <c r="D67" s="7" t="s">
        <v>22</v>
      </c>
      <c r="E67" s="8" t="s">
        <v>23</v>
      </c>
      <c r="F67" s="7" t="s">
        <v>242</v>
      </c>
      <c r="G67" s="8" t="s">
        <v>251</v>
      </c>
      <c r="H67" s="7" t="s">
        <v>26</v>
      </c>
      <c r="I67" s="7" t="s">
        <v>27</v>
      </c>
      <c r="J67" s="11">
        <v>83.29</v>
      </c>
      <c r="K67" s="11">
        <v>46</v>
      </c>
      <c r="L67" s="11">
        <v>0.5</v>
      </c>
      <c r="M67" s="14">
        <f>J67*0.8+L67*0.2</f>
        <v>66.732</v>
      </c>
      <c r="N67" s="14">
        <v>66</v>
      </c>
      <c r="O67" s="14" t="s">
        <v>247</v>
      </c>
      <c r="P67" s="14" t="s">
        <v>248</v>
      </c>
      <c r="Q67" s="19" t="s">
        <v>31</v>
      </c>
      <c r="R67" s="19" t="s">
        <v>247</v>
      </c>
      <c r="S67" s="19" t="s">
        <v>257</v>
      </c>
      <c r="T67" s="18"/>
    </row>
    <row r="68" spans="1:20">
      <c r="A68" s="6">
        <v>2024212426</v>
      </c>
      <c r="B68" s="7" t="s">
        <v>321</v>
      </c>
      <c r="C68" s="7" t="s">
        <v>41</v>
      </c>
      <c r="D68" s="7" t="s">
        <v>22</v>
      </c>
      <c r="E68" s="8" t="s">
        <v>23</v>
      </c>
      <c r="F68" s="7" t="s">
        <v>242</v>
      </c>
      <c r="G68" s="8" t="s">
        <v>261</v>
      </c>
      <c r="H68" s="7" t="s">
        <v>26</v>
      </c>
      <c r="I68" s="7" t="s">
        <v>27</v>
      </c>
      <c r="J68" s="11">
        <v>82.47</v>
      </c>
      <c r="K68" s="11">
        <v>56</v>
      </c>
      <c r="L68" s="11">
        <v>3.5</v>
      </c>
      <c r="M68" s="12">
        <f>J68*0.8+L68*0.2</f>
        <v>66.676</v>
      </c>
      <c r="N68" s="12">
        <v>67</v>
      </c>
      <c r="O68" s="13"/>
      <c r="P68" s="13"/>
      <c r="Q68" s="17"/>
      <c r="R68" s="17"/>
      <c r="S68" s="17"/>
      <c r="T68" s="18" t="s">
        <v>244</v>
      </c>
    </row>
    <row r="69" spans="1:20">
      <c r="A69" s="6">
        <v>2024212376</v>
      </c>
      <c r="B69" s="7" t="s">
        <v>322</v>
      </c>
      <c r="C69" s="7" t="s">
        <v>41</v>
      </c>
      <c r="D69" s="7" t="s">
        <v>22</v>
      </c>
      <c r="E69" s="8" t="s">
        <v>23</v>
      </c>
      <c r="F69" s="7" t="s">
        <v>242</v>
      </c>
      <c r="G69" s="8" t="s">
        <v>266</v>
      </c>
      <c r="H69" s="7" t="s">
        <v>26</v>
      </c>
      <c r="I69" s="7" t="s">
        <v>27</v>
      </c>
      <c r="J69" s="11">
        <v>81.42</v>
      </c>
      <c r="K69" s="11">
        <v>71</v>
      </c>
      <c r="L69" s="11">
        <v>7</v>
      </c>
      <c r="M69" s="12">
        <f>J69*0.8+L69*0.2</f>
        <v>66.536</v>
      </c>
      <c r="N69" s="12">
        <v>68</v>
      </c>
      <c r="O69" s="13"/>
      <c r="P69" s="13"/>
      <c r="Q69" s="17"/>
      <c r="R69" s="17"/>
      <c r="S69" s="17"/>
      <c r="T69" s="18" t="s">
        <v>244</v>
      </c>
    </row>
    <row r="70" s="2" customFormat="1" spans="1:20">
      <c r="A70" s="6">
        <v>2024212349</v>
      </c>
      <c r="B70" s="7" t="s">
        <v>323</v>
      </c>
      <c r="C70" s="7" t="s">
        <v>41</v>
      </c>
      <c r="D70" s="7" t="s">
        <v>22</v>
      </c>
      <c r="E70" s="8" t="s">
        <v>23</v>
      </c>
      <c r="F70" s="7" t="s">
        <v>242</v>
      </c>
      <c r="G70" s="8" t="s">
        <v>246</v>
      </c>
      <c r="H70" s="7" t="s">
        <v>26</v>
      </c>
      <c r="I70" s="7" t="s">
        <v>27</v>
      </c>
      <c r="J70" s="11">
        <v>83.12</v>
      </c>
      <c r="K70" s="11">
        <v>49</v>
      </c>
      <c r="L70" s="11">
        <v>-0.25</v>
      </c>
      <c r="M70" s="14">
        <f>J70*0.8+L70*0.2</f>
        <v>66.446</v>
      </c>
      <c r="N70" s="14">
        <v>69</v>
      </c>
      <c r="O70" s="14" t="s">
        <v>247</v>
      </c>
      <c r="P70" s="14" t="s">
        <v>248</v>
      </c>
      <c r="Q70" s="19" t="s">
        <v>31</v>
      </c>
      <c r="R70" s="19" t="s">
        <v>247</v>
      </c>
      <c r="S70" s="19" t="s">
        <v>257</v>
      </c>
      <c r="T70" s="18"/>
    </row>
    <row r="71" s="2" customFormat="1" spans="1:20">
      <c r="A71" s="6">
        <v>2024212421</v>
      </c>
      <c r="B71" s="7" t="s">
        <v>324</v>
      </c>
      <c r="C71" s="7" t="s">
        <v>41</v>
      </c>
      <c r="D71" s="7" t="s">
        <v>22</v>
      </c>
      <c r="E71" s="8" t="s">
        <v>23</v>
      </c>
      <c r="F71" s="7" t="s">
        <v>242</v>
      </c>
      <c r="G71" s="8" t="s">
        <v>261</v>
      </c>
      <c r="H71" s="7" t="s">
        <v>26</v>
      </c>
      <c r="I71" s="7" t="s">
        <v>27</v>
      </c>
      <c r="J71" s="11">
        <v>77.23</v>
      </c>
      <c r="K71" s="11">
        <v>121</v>
      </c>
      <c r="L71" s="11">
        <v>23</v>
      </c>
      <c r="M71" s="14">
        <f>J71*0.8+L71*0.2</f>
        <v>66.384</v>
      </c>
      <c r="N71" s="14">
        <v>70</v>
      </c>
      <c r="O71" s="14" t="s">
        <v>247</v>
      </c>
      <c r="P71" s="14" t="s">
        <v>248</v>
      </c>
      <c r="Q71" s="19" t="s">
        <v>31</v>
      </c>
      <c r="R71" s="19" t="s">
        <v>247</v>
      </c>
      <c r="S71" s="19" t="s">
        <v>259</v>
      </c>
      <c r="T71" s="18"/>
    </row>
    <row r="72" s="2" customFormat="1" spans="1:20">
      <c r="A72" s="6">
        <v>2024212322</v>
      </c>
      <c r="B72" s="7" t="s">
        <v>325</v>
      </c>
      <c r="C72" s="7" t="s">
        <v>41</v>
      </c>
      <c r="D72" s="7" t="s">
        <v>22</v>
      </c>
      <c r="E72" s="8" t="s">
        <v>23</v>
      </c>
      <c r="F72" s="7" t="s">
        <v>242</v>
      </c>
      <c r="G72" s="8" t="s">
        <v>243</v>
      </c>
      <c r="H72" s="7" t="s">
        <v>26</v>
      </c>
      <c r="I72" s="7" t="s">
        <v>27</v>
      </c>
      <c r="J72" s="11">
        <v>80.69</v>
      </c>
      <c r="K72" s="11">
        <v>77</v>
      </c>
      <c r="L72" s="11">
        <v>9</v>
      </c>
      <c r="M72" s="14">
        <f>J72*0.8+L72*0.2</f>
        <v>66.352</v>
      </c>
      <c r="N72" s="14">
        <v>71</v>
      </c>
      <c r="O72" s="14" t="s">
        <v>248</v>
      </c>
      <c r="P72" s="14" t="s">
        <v>247</v>
      </c>
      <c r="Q72" s="19" t="s">
        <v>31</v>
      </c>
      <c r="R72" s="19" t="s">
        <v>248</v>
      </c>
      <c r="S72" s="19" t="s">
        <v>326</v>
      </c>
      <c r="T72" s="18"/>
    </row>
    <row r="73" s="2" customFormat="1" spans="1:20">
      <c r="A73" s="6">
        <v>2024212425</v>
      </c>
      <c r="B73" s="7" t="s">
        <v>327</v>
      </c>
      <c r="C73" s="7" t="s">
        <v>41</v>
      </c>
      <c r="D73" s="7" t="s">
        <v>22</v>
      </c>
      <c r="E73" s="8" t="s">
        <v>23</v>
      </c>
      <c r="F73" s="7" t="s">
        <v>242</v>
      </c>
      <c r="G73" s="8" t="s">
        <v>261</v>
      </c>
      <c r="H73" s="7" t="s">
        <v>26</v>
      </c>
      <c r="I73" s="7" t="s">
        <v>27</v>
      </c>
      <c r="J73" s="11">
        <v>82.38</v>
      </c>
      <c r="K73" s="11">
        <v>61</v>
      </c>
      <c r="L73" s="11">
        <v>1</v>
      </c>
      <c r="M73" s="14">
        <f>J73*0.8+L73*0.2</f>
        <v>66.104</v>
      </c>
      <c r="N73" s="14">
        <v>72</v>
      </c>
      <c r="O73" s="14" t="s">
        <v>247</v>
      </c>
      <c r="P73" s="14" t="s">
        <v>248</v>
      </c>
      <c r="Q73" s="19" t="s">
        <v>31</v>
      </c>
      <c r="R73" s="19" t="s">
        <v>247</v>
      </c>
      <c r="S73" s="19" t="s">
        <v>257</v>
      </c>
      <c r="T73" s="18"/>
    </row>
    <row r="74" spans="1:20">
      <c r="A74" s="6">
        <v>2024212389</v>
      </c>
      <c r="B74" s="7" t="s">
        <v>328</v>
      </c>
      <c r="C74" s="7" t="s">
        <v>41</v>
      </c>
      <c r="D74" s="7" t="s">
        <v>22</v>
      </c>
      <c r="E74" s="8" t="s">
        <v>23</v>
      </c>
      <c r="F74" s="7" t="s">
        <v>242</v>
      </c>
      <c r="G74" s="8" t="s">
        <v>266</v>
      </c>
      <c r="H74" s="7" t="s">
        <v>26</v>
      </c>
      <c r="I74" s="7" t="s">
        <v>27</v>
      </c>
      <c r="J74" s="11">
        <v>82.6</v>
      </c>
      <c r="K74" s="11">
        <v>55</v>
      </c>
      <c r="L74" s="11">
        <v>-0.5</v>
      </c>
      <c r="M74" s="12">
        <f>J74*0.8+L74*0.2</f>
        <v>65.98</v>
      </c>
      <c r="N74" s="12">
        <v>73</v>
      </c>
      <c r="O74" s="13"/>
      <c r="P74" s="13"/>
      <c r="Q74" s="17"/>
      <c r="R74" s="17"/>
      <c r="S74" s="17"/>
      <c r="T74" s="18" t="s">
        <v>244</v>
      </c>
    </row>
    <row r="75" s="2" customFormat="1" spans="1:20">
      <c r="A75" s="6">
        <v>2024212289</v>
      </c>
      <c r="B75" s="7" t="s">
        <v>329</v>
      </c>
      <c r="C75" s="7" t="s">
        <v>41</v>
      </c>
      <c r="D75" s="7" t="s">
        <v>22</v>
      </c>
      <c r="E75" s="8" t="s">
        <v>23</v>
      </c>
      <c r="F75" s="7" t="s">
        <v>242</v>
      </c>
      <c r="G75" s="8" t="s">
        <v>251</v>
      </c>
      <c r="H75" s="7" t="s">
        <v>26</v>
      </c>
      <c r="I75" s="7" t="s">
        <v>27</v>
      </c>
      <c r="J75" s="11">
        <v>80.76</v>
      </c>
      <c r="K75" s="11">
        <v>76</v>
      </c>
      <c r="L75" s="11">
        <v>6.3</v>
      </c>
      <c r="M75" s="14">
        <f>J75*0.8+L75*0.2</f>
        <v>65.868</v>
      </c>
      <c r="N75" s="14">
        <v>74</v>
      </c>
      <c r="O75" s="14" t="s">
        <v>247</v>
      </c>
      <c r="P75" s="14" t="s">
        <v>248</v>
      </c>
      <c r="Q75" s="19" t="s">
        <v>31</v>
      </c>
      <c r="R75" s="19" t="s">
        <v>247</v>
      </c>
      <c r="S75" s="19" t="s">
        <v>249</v>
      </c>
      <c r="T75" s="18"/>
    </row>
    <row r="76" s="2" customFormat="1" spans="1:20">
      <c r="A76" s="6">
        <v>2024212445</v>
      </c>
      <c r="B76" s="7" t="s">
        <v>330</v>
      </c>
      <c r="C76" s="7" t="s">
        <v>41</v>
      </c>
      <c r="D76" s="7" t="s">
        <v>22</v>
      </c>
      <c r="E76" s="8" t="s">
        <v>23</v>
      </c>
      <c r="F76" s="7" t="s">
        <v>242</v>
      </c>
      <c r="G76" s="8" t="s">
        <v>253</v>
      </c>
      <c r="H76" s="7" t="s">
        <v>26</v>
      </c>
      <c r="I76" s="7" t="s">
        <v>27</v>
      </c>
      <c r="J76" s="11">
        <v>79.96</v>
      </c>
      <c r="K76" s="11">
        <v>91</v>
      </c>
      <c r="L76" s="11">
        <v>9.5</v>
      </c>
      <c r="M76" s="14">
        <f>J76*0.8+L76*0.2</f>
        <v>65.868</v>
      </c>
      <c r="N76" s="14">
        <v>75</v>
      </c>
      <c r="O76" s="14" t="s">
        <v>247</v>
      </c>
      <c r="P76" s="14" t="s">
        <v>248</v>
      </c>
      <c r="Q76" s="19" t="s">
        <v>31</v>
      </c>
      <c r="R76" s="19" t="s">
        <v>247</v>
      </c>
      <c r="S76" s="19" t="s">
        <v>259</v>
      </c>
      <c r="T76" s="18"/>
    </row>
    <row r="77" s="2" customFormat="1" spans="1:20">
      <c r="A77" s="6">
        <v>2024212342</v>
      </c>
      <c r="B77" s="7" t="s">
        <v>331</v>
      </c>
      <c r="C77" s="7" t="s">
        <v>41</v>
      </c>
      <c r="D77" s="7" t="s">
        <v>22</v>
      </c>
      <c r="E77" s="8" t="s">
        <v>23</v>
      </c>
      <c r="F77" s="7" t="s">
        <v>242</v>
      </c>
      <c r="G77" s="8" t="s">
        <v>246</v>
      </c>
      <c r="H77" s="7" t="s">
        <v>26</v>
      </c>
      <c r="I77" s="7" t="s">
        <v>27</v>
      </c>
      <c r="J77" s="11">
        <v>82.18</v>
      </c>
      <c r="K77" s="11">
        <v>66</v>
      </c>
      <c r="L77" s="11">
        <v>0.5</v>
      </c>
      <c r="M77" s="14">
        <f>J77*0.8+L77*0.2</f>
        <v>65.844</v>
      </c>
      <c r="N77" s="14">
        <v>76</v>
      </c>
      <c r="O77" s="14" t="s">
        <v>247</v>
      </c>
      <c r="P77" s="14" t="s">
        <v>248</v>
      </c>
      <c r="Q77" s="19" t="s">
        <v>31</v>
      </c>
      <c r="R77" s="19" t="s">
        <v>247</v>
      </c>
      <c r="S77" s="19" t="s">
        <v>257</v>
      </c>
      <c r="T77" s="18"/>
    </row>
    <row r="78" s="2" customFormat="1" spans="1:20">
      <c r="A78" s="6">
        <v>2024212329</v>
      </c>
      <c r="B78" s="7" t="s">
        <v>332</v>
      </c>
      <c r="C78" s="7" t="s">
        <v>41</v>
      </c>
      <c r="D78" s="7" t="s">
        <v>22</v>
      </c>
      <c r="E78" s="8" t="s">
        <v>23</v>
      </c>
      <c r="F78" s="7" t="s">
        <v>242</v>
      </c>
      <c r="G78" s="8" t="s">
        <v>243</v>
      </c>
      <c r="H78" s="7" t="s">
        <v>26</v>
      </c>
      <c r="I78" s="7" t="s">
        <v>27</v>
      </c>
      <c r="J78" s="11">
        <v>80.25</v>
      </c>
      <c r="K78" s="11">
        <v>83</v>
      </c>
      <c r="L78" s="11">
        <v>8</v>
      </c>
      <c r="M78" s="14">
        <f>J78*0.8+L78*0.2</f>
        <v>65.8</v>
      </c>
      <c r="N78" s="14">
        <v>77</v>
      </c>
      <c r="O78" s="14" t="s">
        <v>247</v>
      </c>
      <c r="P78" s="14" t="s">
        <v>248</v>
      </c>
      <c r="Q78" s="19" t="s">
        <v>31</v>
      </c>
      <c r="R78" s="19" t="s">
        <v>247</v>
      </c>
      <c r="S78" s="19" t="s">
        <v>249</v>
      </c>
      <c r="T78" s="18"/>
    </row>
    <row r="79" s="2" customFormat="1" spans="1:20">
      <c r="A79" s="6">
        <v>2024212362</v>
      </c>
      <c r="B79" s="7" t="s">
        <v>333</v>
      </c>
      <c r="C79" s="7" t="s">
        <v>41</v>
      </c>
      <c r="D79" s="7" t="s">
        <v>22</v>
      </c>
      <c r="E79" s="8" t="s">
        <v>23</v>
      </c>
      <c r="F79" s="7" t="s">
        <v>242</v>
      </c>
      <c r="G79" s="8" t="s">
        <v>246</v>
      </c>
      <c r="H79" s="7" t="s">
        <v>26</v>
      </c>
      <c r="I79" s="7" t="s">
        <v>27</v>
      </c>
      <c r="J79" s="11">
        <v>81.4</v>
      </c>
      <c r="K79" s="11">
        <v>72</v>
      </c>
      <c r="L79" s="11">
        <v>3</v>
      </c>
      <c r="M79" s="14">
        <f>J79*0.8+L79*0.2</f>
        <v>65.72</v>
      </c>
      <c r="N79" s="14">
        <v>78</v>
      </c>
      <c r="O79" s="14" t="s">
        <v>247</v>
      </c>
      <c r="P79" s="14" t="s">
        <v>248</v>
      </c>
      <c r="Q79" s="19" t="s">
        <v>31</v>
      </c>
      <c r="R79" s="19" t="s">
        <v>247</v>
      </c>
      <c r="S79" s="19" t="s">
        <v>257</v>
      </c>
      <c r="T79" s="18"/>
    </row>
    <row r="80" s="2" customFormat="1" spans="1:20">
      <c r="A80" s="6">
        <v>2024212361</v>
      </c>
      <c r="B80" s="7" t="s">
        <v>334</v>
      </c>
      <c r="C80" s="7" t="s">
        <v>41</v>
      </c>
      <c r="D80" s="7" t="s">
        <v>22</v>
      </c>
      <c r="E80" s="8" t="s">
        <v>23</v>
      </c>
      <c r="F80" s="7" t="s">
        <v>242</v>
      </c>
      <c r="G80" s="8" t="s">
        <v>246</v>
      </c>
      <c r="H80" s="7" t="s">
        <v>26</v>
      </c>
      <c r="I80" s="7" t="s">
        <v>27</v>
      </c>
      <c r="J80" s="11">
        <v>82.19</v>
      </c>
      <c r="K80" s="11">
        <v>65</v>
      </c>
      <c r="L80" s="11">
        <v>-0.25</v>
      </c>
      <c r="M80" s="14">
        <f>J80*0.8+L80*0.2</f>
        <v>65.702</v>
      </c>
      <c r="N80" s="14">
        <v>79</v>
      </c>
      <c r="O80" s="14" t="s">
        <v>247</v>
      </c>
      <c r="P80" s="14" t="s">
        <v>248</v>
      </c>
      <c r="Q80" s="19" t="s">
        <v>31</v>
      </c>
      <c r="R80" s="19" t="s">
        <v>247</v>
      </c>
      <c r="S80" s="19" t="s">
        <v>257</v>
      </c>
      <c r="T80" s="18"/>
    </row>
    <row r="81" s="2" customFormat="1" spans="1:20">
      <c r="A81" s="6">
        <v>2024212453</v>
      </c>
      <c r="B81" s="7" t="s">
        <v>335</v>
      </c>
      <c r="C81" s="7" t="s">
        <v>41</v>
      </c>
      <c r="D81" s="7" t="s">
        <v>22</v>
      </c>
      <c r="E81" s="8" t="s">
        <v>23</v>
      </c>
      <c r="F81" s="7" t="s">
        <v>242</v>
      </c>
      <c r="G81" s="8" t="s">
        <v>253</v>
      </c>
      <c r="H81" s="7" t="s">
        <v>26</v>
      </c>
      <c r="I81" s="7" t="s">
        <v>27</v>
      </c>
      <c r="J81" s="11">
        <v>80.36</v>
      </c>
      <c r="K81" s="11">
        <v>81</v>
      </c>
      <c r="L81" s="11">
        <v>6.5</v>
      </c>
      <c r="M81" s="14">
        <f>J81*0.8+L81*0.2</f>
        <v>65.588</v>
      </c>
      <c r="N81" s="14">
        <v>80</v>
      </c>
      <c r="O81" s="14" t="s">
        <v>247</v>
      </c>
      <c r="P81" s="14" t="s">
        <v>248</v>
      </c>
      <c r="Q81" s="19" t="s">
        <v>31</v>
      </c>
      <c r="R81" s="19" t="s">
        <v>247</v>
      </c>
      <c r="S81" s="19" t="s">
        <v>257</v>
      </c>
      <c r="T81" s="18"/>
    </row>
    <row r="82" s="2" customFormat="1" spans="1:20">
      <c r="A82" s="6">
        <v>2024212333</v>
      </c>
      <c r="B82" s="7" t="s">
        <v>336</v>
      </c>
      <c r="C82" s="7" t="s">
        <v>41</v>
      </c>
      <c r="D82" s="7" t="s">
        <v>22</v>
      </c>
      <c r="E82" s="8" t="s">
        <v>23</v>
      </c>
      <c r="F82" s="7" t="s">
        <v>242</v>
      </c>
      <c r="G82" s="8" t="s">
        <v>246</v>
      </c>
      <c r="H82" s="7" t="s">
        <v>26</v>
      </c>
      <c r="I82" s="7" t="s">
        <v>27</v>
      </c>
      <c r="J82" s="11">
        <v>79.67</v>
      </c>
      <c r="K82" s="11">
        <v>93</v>
      </c>
      <c r="L82" s="11">
        <v>9.25</v>
      </c>
      <c r="M82" s="14">
        <f>J82*0.8+L82*0.2</f>
        <v>65.586</v>
      </c>
      <c r="N82" s="14">
        <v>81</v>
      </c>
      <c r="O82" s="14" t="s">
        <v>247</v>
      </c>
      <c r="P82" s="14" t="s">
        <v>248</v>
      </c>
      <c r="Q82" s="19" t="s">
        <v>31</v>
      </c>
      <c r="R82" s="19" t="s">
        <v>247</v>
      </c>
      <c r="S82" s="19" t="s">
        <v>259</v>
      </c>
      <c r="T82" s="18"/>
    </row>
    <row r="83" s="2" customFormat="1" spans="1:20">
      <c r="A83" s="6">
        <v>2024212460</v>
      </c>
      <c r="B83" s="7" t="s">
        <v>337</v>
      </c>
      <c r="C83" s="7" t="s">
        <v>41</v>
      </c>
      <c r="D83" s="7" t="s">
        <v>22</v>
      </c>
      <c r="E83" s="8" t="s">
        <v>23</v>
      </c>
      <c r="F83" s="7" t="s">
        <v>242</v>
      </c>
      <c r="G83" s="8" t="s">
        <v>253</v>
      </c>
      <c r="H83" s="7" t="s">
        <v>26</v>
      </c>
      <c r="I83" s="7" t="s">
        <v>27</v>
      </c>
      <c r="J83" s="11">
        <v>80.3</v>
      </c>
      <c r="K83" s="11">
        <v>82</v>
      </c>
      <c r="L83" s="11">
        <v>6.5</v>
      </c>
      <c r="M83" s="14">
        <f>J83*0.8+L83*0.2</f>
        <v>65.54</v>
      </c>
      <c r="N83" s="14">
        <v>82</v>
      </c>
      <c r="O83" s="14" t="s">
        <v>247</v>
      </c>
      <c r="P83" s="14" t="s">
        <v>248</v>
      </c>
      <c r="Q83" s="19" t="s">
        <v>31</v>
      </c>
      <c r="R83" s="19" t="s">
        <v>247</v>
      </c>
      <c r="S83" s="19" t="s">
        <v>257</v>
      </c>
      <c r="T83" s="18"/>
    </row>
    <row r="84" spans="1:20">
      <c r="A84" s="6">
        <v>2024212428</v>
      </c>
      <c r="B84" s="7" t="s">
        <v>338</v>
      </c>
      <c r="C84" s="7" t="s">
        <v>41</v>
      </c>
      <c r="D84" s="7" t="s">
        <v>22</v>
      </c>
      <c r="E84" s="8" t="s">
        <v>23</v>
      </c>
      <c r="F84" s="7" t="s">
        <v>242</v>
      </c>
      <c r="G84" s="8" t="s">
        <v>261</v>
      </c>
      <c r="H84" s="7" t="s">
        <v>26</v>
      </c>
      <c r="I84" s="7" t="s">
        <v>27</v>
      </c>
      <c r="J84" s="11">
        <v>81.44</v>
      </c>
      <c r="K84" s="11">
        <v>70</v>
      </c>
      <c r="L84" s="11">
        <v>1.75</v>
      </c>
      <c r="M84" s="12">
        <f>J84*0.8+L84*0.2</f>
        <v>65.502</v>
      </c>
      <c r="N84" s="12">
        <v>83</v>
      </c>
      <c r="O84" s="13"/>
      <c r="P84" s="13"/>
      <c r="Q84" s="17"/>
      <c r="R84" s="17"/>
      <c r="S84" s="17"/>
      <c r="T84" s="18" t="s">
        <v>244</v>
      </c>
    </row>
    <row r="85" s="2" customFormat="1" spans="1:20">
      <c r="A85" s="6">
        <v>2024212345</v>
      </c>
      <c r="B85" s="7" t="s">
        <v>339</v>
      </c>
      <c r="C85" s="7" t="s">
        <v>41</v>
      </c>
      <c r="D85" s="7" t="s">
        <v>22</v>
      </c>
      <c r="E85" s="8" t="s">
        <v>23</v>
      </c>
      <c r="F85" s="7" t="s">
        <v>242</v>
      </c>
      <c r="G85" s="8" t="s">
        <v>246</v>
      </c>
      <c r="H85" s="7" t="s">
        <v>26</v>
      </c>
      <c r="I85" s="7" t="s">
        <v>27</v>
      </c>
      <c r="J85" s="11">
        <v>74.89</v>
      </c>
      <c r="K85" s="11">
        <v>141</v>
      </c>
      <c r="L85" s="11">
        <v>27.5</v>
      </c>
      <c r="M85" s="14">
        <f>J85*0.8+L85*0.2</f>
        <v>65.412</v>
      </c>
      <c r="N85" s="14">
        <v>84</v>
      </c>
      <c r="O85" s="14" t="s">
        <v>247</v>
      </c>
      <c r="P85" s="14" t="s">
        <v>248</v>
      </c>
      <c r="Q85" s="19" t="s">
        <v>31</v>
      </c>
      <c r="R85" s="19" t="s">
        <v>247</v>
      </c>
      <c r="S85" s="19" t="s">
        <v>259</v>
      </c>
      <c r="T85" s="18"/>
    </row>
    <row r="86" s="2" customFormat="1" spans="1:20">
      <c r="A86" s="6">
        <v>2024212348</v>
      </c>
      <c r="B86" s="7" t="s">
        <v>340</v>
      </c>
      <c r="C86" s="7" t="s">
        <v>41</v>
      </c>
      <c r="D86" s="7" t="s">
        <v>22</v>
      </c>
      <c r="E86" s="8" t="s">
        <v>23</v>
      </c>
      <c r="F86" s="7" t="s">
        <v>242</v>
      </c>
      <c r="G86" s="8" t="s">
        <v>246</v>
      </c>
      <c r="H86" s="7" t="s">
        <v>26</v>
      </c>
      <c r="I86" s="7" t="s">
        <v>27</v>
      </c>
      <c r="J86" s="11">
        <v>80.79</v>
      </c>
      <c r="K86" s="11">
        <v>75</v>
      </c>
      <c r="L86" s="11">
        <v>3.5</v>
      </c>
      <c r="M86" s="14">
        <f>J86*0.8+L86*0.2</f>
        <v>65.332</v>
      </c>
      <c r="N86" s="14">
        <v>85</v>
      </c>
      <c r="O86" s="14" t="s">
        <v>247</v>
      </c>
      <c r="P86" s="14" t="s">
        <v>248</v>
      </c>
      <c r="Q86" s="19" t="s">
        <v>31</v>
      </c>
      <c r="R86" s="19" t="s">
        <v>247</v>
      </c>
      <c r="S86" s="19" t="s">
        <v>257</v>
      </c>
      <c r="T86" s="18"/>
    </row>
    <row r="87" s="2" customFormat="1" spans="1:20">
      <c r="A87" s="6">
        <v>2024212386</v>
      </c>
      <c r="B87" s="7" t="s">
        <v>341</v>
      </c>
      <c r="C87" s="7" t="s">
        <v>41</v>
      </c>
      <c r="D87" s="7" t="s">
        <v>22</v>
      </c>
      <c r="E87" s="8" t="s">
        <v>23</v>
      </c>
      <c r="F87" s="7" t="s">
        <v>242</v>
      </c>
      <c r="G87" s="8" t="s">
        <v>266</v>
      </c>
      <c r="H87" s="7" t="s">
        <v>26</v>
      </c>
      <c r="I87" s="7" t="s">
        <v>27</v>
      </c>
      <c r="J87" s="11">
        <v>80.49</v>
      </c>
      <c r="K87" s="11">
        <v>78</v>
      </c>
      <c r="L87" s="11">
        <v>4</v>
      </c>
      <c r="M87" s="14">
        <f>J87*0.8+L87*0.2</f>
        <v>65.192</v>
      </c>
      <c r="N87" s="14">
        <v>86</v>
      </c>
      <c r="O87" s="14" t="s">
        <v>247</v>
      </c>
      <c r="P87" s="14" t="s">
        <v>248</v>
      </c>
      <c r="Q87" s="19" t="s">
        <v>31</v>
      </c>
      <c r="R87" s="19" t="s">
        <v>247</v>
      </c>
      <c r="S87" s="19" t="s">
        <v>257</v>
      </c>
      <c r="T87" s="18"/>
    </row>
    <row r="88" s="2" customFormat="1" spans="1:20">
      <c r="A88" s="6">
        <v>2024212327</v>
      </c>
      <c r="B88" s="7" t="s">
        <v>342</v>
      </c>
      <c r="C88" s="7" t="s">
        <v>41</v>
      </c>
      <c r="D88" s="7" t="s">
        <v>22</v>
      </c>
      <c r="E88" s="8" t="s">
        <v>23</v>
      </c>
      <c r="F88" s="7" t="s">
        <v>242</v>
      </c>
      <c r="G88" s="8" t="s">
        <v>243</v>
      </c>
      <c r="H88" s="7" t="s">
        <v>26</v>
      </c>
      <c r="I88" s="7" t="s">
        <v>27</v>
      </c>
      <c r="J88" s="11">
        <v>80.02</v>
      </c>
      <c r="K88" s="11">
        <v>88</v>
      </c>
      <c r="L88" s="11">
        <v>5.75</v>
      </c>
      <c r="M88" s="14">
        <f>J88*0.8+L88*0.2</f>
        <v>65.166</v>
      </c>
      <c r="N88" s="14">
        <v>87</v>
      </c>
      <c r="O88" s="14" t="s">
        <v>248</v>
      </c>
      <c r="P88" s="14" t="s">
        <v>247</v>
      </c>
      <c r="Q88" s="19" t="s">
        <v>31</v>
      </c>
      <c r="R88" s="19" t="s">
        <v>248</v>
      </c>
      <c r="S88" s="19" t="s">
        <v>326</v>
      </c>
      <c r="T88" s="18"/>
    </row>
    <row r="89" s="2" customFormat="1" spans="1:20">
      <c r="A89" s="6">
        <v>2024212346</v>
      </c>
      <c r="B89" s="7" t="s">
        <v>343</v>
      </c>
      <c r="C89" s="7" t="s">
        <v>41</v>
      </c>
      <c r="D89" s="7" t="s">
        <v>22</v>
      </c>
      <c r="E89" s="8" t="s">
        <v>23</v>
      </c>
      <c r="F89" s="7" t="s">
        <v>242</v>
      </c>
      <c r="G89" s="8" t="s">
        <v>246</v>
      </c>
      <c r="H89" s="7" t="s">
        <v>26</v>
      </c>
      <c r="I89" s="7" t="s">
        <v>27</v>
      </c>
      <c r="J89" s="11">
        <v>80.46</v>
      </c>
      <c r="K89" s="11">
        <v>79</v>
      </c>
      <c r="L89" s="11">
        <v>3.5</v>
      </c>
      <c r="M89" s="14">
        <f>J89*0.8+L89*0.2</f>
        <v>65.068</v>
      </c>
      <c r="N89" s="14">
        <v>88</v>
      </c>
      <c r="O89" s="14" t="s">
        <v>247</v>
      </c>
      <c r="P89" s="14" t="s">
        <v>248</v>
      </c>
      <c r="Q89" s="19" t="s">
        <v>31</v>
      </c>
      <c r="R89" s="19" t="s">
        <v>247</v>
      </c>
      <c r="S89" s="19" t="s">
        <v>257</v>
      </c>
      <c r="T89" s="18"/>
    </row>
    <row r="90" s="2" customFormat="1" spans="1:20">
      <c r="A90" s="6">
        <v>2024212269</v>
      </c>
      <c r="B90" s="7" t="s">
        <v>344</v>
      </c>
      <c r="C90" s="7" t="s">
        <v>41</v>
      </c>
      <c r="D90" s="7" t="s">
        <v>22</v>
      </c>
      <c r="E90" s="8" t="s">
        <v>23</v>
      </c>
      <c r="F90" s="7" t="s">
        <v>242</v>
      </c>
      <c r="G90" s="8" t="s">
        <v>251</v>
      </c>
      <c r="H90" s="7" t="s">
        <v>26</v>
      </c>
      <c r="I90" s="7" t="s">
        <v>27</v>
      </c>
      <c r="J90" s="11">
        <v>79.92</v>
      </c>
      <c r="K90" s="11">
        <v>92</v>
      </c>
      <c r="L90" s="11">
        <v>5.5</v>
      </c>
      <c r="M90" s="14">
        <f>J90*0.8+L90*0.2</f>
        <v>65.036</v>
      </c>
      <c r="N90" s="14">
        <v>89</v>
      </c>
      <c r="O90" s="14" t="s">
        <v>247</v>
      </c>
      <c r="P90" s="14" t="s">
        <v>248</v>
      </c>
      <c r="Q90" s="19" t="s">
        <v>31</v>
      </c>
      <c r="R90" s="19" t="s">
        <v>247</v>
      </c>
      <c r="S90" s="19" t="s">
        <v>249</v>
      </c>
      <c r="T90" s="18"/>
    </row>
    <row r="91" spans="1:20">
      <c r="A91" s="6">
        <v>2024212444</v>
      </c>
      <c r="B91" s="7" t="s">
        <v>345</v>
      </c>
      <c r="C91" s="7" t="s">
        <v>41</v>
      </c>
      <c r="D91" s="7" t="s">
        <v>22</v>
      </c>
      <c r="E91" s="8" t="s">
        <v>23</v>
      </c>
      <c r="F91" s="7" t="s">
        <v>242</v>
      </c>
      <c r="G91" s="8" t="s">
        <v>253</v>
      </c>
      <c r="H91" s="7" t="s">
        <v>26</v>
      </c>
      <c r="I91" s="7" t="s">
        <v>27</v>
      </c>
      <c r="J91" s="11">
        <v>78.67</v>
      </c>
      <c r="K91" s="11">
        <v>101</v>
      </c>
      <c r="L91" s="11">
        <v>10.5</v>
      </c>
      <c r="M91" s="12">
        <f>J91*0.8+L91*0.2</f>
        <v>65.036</v>
      </c>
      <c r="N91" s="12">
        <v>90</v>
      </c>
      <c r="O91" s="13"/>
      <c r="P91" s="13"/>
      <c r="Q91" s="17"/>
      <c r="R91" s="17"/>
      <c r="S91" s="17"/>
      <c r="T91" s="18" t="s">
        <v>244</v>
      </c>
    </row>
    <row r="92" s="2" customFormat="1" spans="1:20">
      <c r="A92" s="6">
        <v>2024212377</v>
      </c>
      <c r="B92" s="7" t="s">
        <v>346</v>
      </c>
      <c r="C92" s="7" t="s">
        <v>41</v>
      </c>
      <c r="D92" s="7" t="s">
        <v>22</v>
      </c>
      <c r="E92" s="8" t="s">
        <v>23</v>
      </c>
      <c r="F92" s="7" t="s">
        <v>242</v>
      </c>
      <c r="G92" s="8" t="s">
        <v>266</v>
      </c>
      <c r="H92" s="7" t="s">
        <v>26</v>
      </c>
      <c r="I92" s="7" t="s">
        <v>27</v>
      </c>
      <c r="J92" s="11">
        <v>80.08</v>
      </c>
      <c r="K92" s="11">
        <v>86</v>
      </c>
      <c r="L92" s="11">
        <v>3.5</v>
      </c>
      <c r="M92" s="14">
        <f>J92*0.8+L92*0.2</f>
        <v>64.764</v>
      </c>
      <c r="N92" s="14">
        <v>91</v>
      </c>
      <c r="O92" s="14" t="s">
        <v>247</v>
      </c>
      <c r="P92" s="14" t="s">
        <v>248</v>
      </c>
      <c r="Q92" s="19" t="s">
        <v>31</v>
      </c>
      <c r="R92" s="19" t="s">
        <v>247</v>
      </c>
      <c r="S92" s="19" t="s">
        <v>257</v>
      </c>
      <c r="T92" s="18"/>
    </row>
    <row r="93" s="2" customFormat="1" spans="1:20">
      <c r="A93" s="6">
        <v>2024212370</v>
      </c>
      <c r="B93" s="7" t="s">
        <v>347</v>
      </c>
      <c r="C93" s="7" t="s">
        <v>41</v>
      </c>
      <c r="D93" s="7" t="s">
        <v>22</v>
      </c>
      <c r="E93" s="8" t="s">
        <v>23</v>
      </c>
      <c r="F93" s="7" t="s">
        <v>242</v>
      </c>
      <c r="G93" s="8" t="s">
        <v>266</v>
      </c>
      <c r="H93" s="7" t="s">
        <v>26</v>
      </c>
      <c r="I93" s="7" t="s">
        <v>27</v>
      </c>
      <c r="J93" s="11">
        <v>79.62</v>
      </c>
      <c r="K93" s="11">
        <v>94</v>
      </c>
      <c r="L93" s="11">
        <v>5</v>
      </c>
      <c r="M93" s="14">
        <f>J93*0.8+L93*0.2</f>
        <v>64.696</v>
      </c>
      <c r="N93" s="14">
        <v>92</v>
      </c>
      <c r="O93" s="14" t="s">
        <v>248</v>
      </c>
      <c r="P93" s="14" t="s">
        <v>247</v>
      </c>
      <c r="Q93" s="19" t="s">
        <v>31</v>
      </c>
      <c r="R93" s="19" t="s">
        <v>248</v>
      </c>
      <c r="S93" s="19" t="s">
        <v>308</v>
      </c>
      <c r="T93" s="18"/>
    </row>
    <row r="94" spans="1:20">
      <c r="A94" s="6">
        <v>2024213529</v>
      </c>
      <c r="B94" s="7" t="s">
        <v>348</v>
      </c>
      <c r="C94" s="7" t="s">
        <v>41</v>
      </c>
      <c r="D94" s="7" t="s">
        <v>22</v>
      </c>
      <c r="E94" s="8" t="s">
        <v>23</v>
      </c>
      <c r="F94" s="7" t="s">
        <v>242</v>
      </c>
      <c r="G94" s="8" t="s">
        <v>253</v>
      </c>
      <c r="H94" s="7" t="s">
        <v>26</v>
      </c>
      <c r="I94" s="7" t="s">
        <v>27</v>
      </c>
      <c r="J94" s="11">
        <v>78.36</v>
      </c>
      <c r="K94" s="11">
        <v>107</v>
      </c>
      <c r="L94" s="11">
        <v>10</v>
      </c>
      <c r="M94" s="12">
        <f>J94*0.8+L94*0.2</f>
        <v>64.688</v>
      </c>
      <c r="N94" s="12">
        <v>93</v>
      </c>
      <c r="O94" s="13"/>
      <c r="P94" s="13"/>
      <c r="Q94" s="17"/>
      <c r="R94" s="17"/>
      <c r="S94" s="17"/>
      <c r="T94" s="18" t="s">
        <v>244</v>
      </c>
    </row>
    <row r="95" spans="1:20">
      <c r="A95" s="6">
        <v>2024212457</v>
      </c>
      <c r="B95" s="7" t="s">
        <v>349</v>
      </c>
      <c r="C95" s="7" t="s">
        <v>41</v>
      </c>
      <c r="D95" s="7" t="s">
        <v>22</v>
      </c>
      <c r="E95" s="8" t="s">
        <v>23</v>
      </c>
      <c r="F95" s="7" t="s">
        <v>242</v>
      </c>
      <c r="G95" s="8" t="s">
        <v>253</v>
      </c>
      <c r="H95" s="7" t="s">
        <v>26</v>
      </c>
      <c r="I95" s="7" t="s">
        <v>27</v>
      </c>
      <c r="J95" s="11">
        <v>80.81</v>
      </c>
      <c r="K95" s="11">
        <v>74</v>
      </c>
      <c r="L95" s="11">
        <v>0</v>
      </c>
      <c r="M95" s="12">
        <f>J95*0.8+L95*0.2</f>
        <v>64.648</v>
      </c>
      <c r="N95" s="12">
        <v>94</v>
      </c>
      <c r="O95" s="13"/>
      <c r="P95" s="13"/>
      <c r="Q95" s="17"/>
      <c r="R95" s="17"/>
      <c r="S95" s="17"/>
      <c r="T95" s="18" t="s">
        <v>244</v>
      </c>
    </row>
    <row r="96" s="2" customFormat="1" spans="1:20">
      <c r="A96" s="6">
        <v>2024212401</v>
      </c>
      <c r="B96" s="7" t="s">
        <v>350</v>
      </c>
      <c r="C96" s="7" t="s">
        <v>41</v>
      </c>
      <c r="D96" s="7" t="s">
        <v>22</v>
      </c>
      <c r="E96" s="8" t="s">
        <v>23</v>
      </c>
      <c r="F96" s="7" t="s">
        <v>242</v>
      </c>
      <c r="G96" s="8" t="s">
        <v>261</v>
      </c>
      <c r="H96" s="7" t="s">
        <v>26</v>
      </c>
      <c r="I96" s="7" t="s">
        <v>27</v>
      </c>
      <c r="J96" s="11">
        <v>80.06</v>
      </c>
      <c r="K96" s="11">
        <v>87</v>
      </c>
      <c r="L96" s="11">
        <v>3</v>
      </c>
      <c r="M96" s="14">
        <f>J96*0.8+L96*0.2</f>
        <v>64.648</v>
      </c>
      <c r="N96" s="14">
        <v>95</v>
      </c>
      <c r="O96" s="14" t="s">
        <v>247</v>
      </c>
      <c r="P96" s="14" t="s">
        <v>248</v>
      </c>
      <c r="Q96" s="19" t="s">
        <v>31</v>
      </c>
      <c r="R96" s="19" t="s">
        <v>247</v>
      </c>
      <c r="S96" s="19" t="s">
        <v>257</v>
      </c>
      <c r="T96" s="18"/>
    </row>
    <row r="97" s="2" customFormat="1" spans="1:20">
      <c r="A97" s="6">
        <v>2024212387</v>
      </c>
      <c r="B97" s="7" t="s">
        <v>351</v>
      </c>
      <c r="C97" s="7" t="s">
        <v>41</v>
      </c>
      <c r="D97" s="7" t="s">
        <v>22</v>
      </c>
      <c r="E97" s="8" t="s">
        <v>23</v>
      </c>
      <c r="F97" s="7" t="s">
        <v>242</v>
      </c>
      <c r="G97" s="8" t="s">
        <v>266</v>
      </c>
      <c r="H97" s="7" t="s">
        <v>26</v>
      </c>
      <c r="I97" s="7" t="s">
        <v>27</v>
      </c>
      <c r="J97" s="11">
        <v>79.21</v>
      </c>
      <c r="K97" s="11">
        <v>95</v>
      </c>
      <c r="L97" s="11">
        <v>6</v>
      </c>
      <c r="M97" s="14">
        <f>J97*0.8+L97*0.2</f>
        <v>64.568</v>
      </c>
      <c r="N97" s="14">
        <v>96</v>
      </c>
      <c r="O97" s="14" t="s">
        <v>247</v>
      </c>
      <c r="P97" s="14" t="s">
        <v>248</v>
      </c>
      <c r="Q97" s="19" t="s">
        <v>31</v>
      </c>
      <c r="R97" s="19" t="s">
        <v>247</v>
      </c>
      <c r="S97" s="19" t="s">
        <v>249</v>
      </c>
      <c r="T97" s="18"/>
    </row>
    <row r="98" s="2" customFormat="1" spans="1:20">
      <c r="A98" s="6">
        <v>2024212416</v>
      </c>
      <c r="B98" s="7" t="s">
        <v>352</v>
      </c>
      <c r="C98" s="7" t="s">
        <v>41</v>
      </c>
      <c r="D98" s="7" t="s">
        <v>22</v>
      </c>
      <c r="E98" s="8" t="s">
        <v>23</v>
      </c>
      <c r="F98" s="7" t="s">
        <v>242</v>
      </c>
      <c r="G98" s="8" t="s">
        <v>261</v>
      </c>
      <c r="H98" s="7" t="s">
        <v>26</v>
      </c>
      <c r="I98" s="7" t="s">
        <v>27</v>
      </c>
      <c r="J98" s="11">
        <v>80.45</v>
      </c>
      <c r="K98" s="11">
        <v>80</v>
      </c>
      <c r="L98" s="11">
        <v>1</v>
      </c>
      <c r="M98" s="14">
        <f>J98*0.8+L98*0.2</f>
        <v>64.56</v>
      </c>
      <c r="N98" s="14">
        <v>97</v>
      </c>
      <c r="O98" s="14" t="s">
        <v>247</v>
      </c>
      <c r="P98" s="14" t="s">
        <v>248</v>
      </c>
      <c r="Q98" s="19" t="s">
        <v>31</v>
      </c>
      <c r="R98" s="19" t="s">
        <v>247</v>
      </c>
      <c r="S98" s="19" t="s">
        <v>257</v>
      </c>
      <c r="T98" s="18"/>
    </row>
    <row r="99" spans="1:20">
      <c r="A99" s="6">
        <v>2024212398</v>
      </c>
      <c r="B99" s="7" t="s">
        <v>353</v>
      </c>
      <c r="C99" s="7" t="s">
        <v>21</v>
      </c>
      <c r="D99" s="7" t="s">
        <v>22</v>
      </c>
      <c r="E99" s="8" t="s">
        <v>23</v>
      </c>
      <c r="F99" s="7" t="s">
        <v>242</v>
      </c>
      <c r="G99" s="8" t="s">
        <v>266</v>
      </c>
      <c r="H99" s="7" t="s">
        <v>26</v>
      </c>
      <c r="I99" s="7" t="s">
        <v>27</v>
      </c>
      <c r="J99" s="11">
        <v>78.13</v>
      </c>
      <c r="K99" s="11">
        <v>114</v>
      </c>
      <c r="L99" s="11">
        <v>10</v>
      </c>
      <c r="M99" s="12">
        <f>J99*0.8+L99*0.2</f>
        <v>64.504</v>
      </c>
      <c r="N99" s="12">
        <v>98</v>
      </c>
      <c r="O99" s="13"/>
      <c r="P99" s="13"/>
      <c r="Q99" s="17"/>
      <c r="R99" s="17"/>
      <c r="S99" s="17"/>
      <c r="T99" s="18" t="s">
        <v>244</v>
      </c>
    </row>
    <row r="100" s="2" customFormat="1" spans="1:20">
      <c r="A100" s="6">
        <v>2024212274</v>
      </c>
      <c r="B100" s="7" t="s">
        <v>354</v>
      </c>
      <c r="C100" s="7" t="s">
        <v>41</v>
      </c>
      <c r="D100" s="7" t="s">
        <v>22</v>
      </c>
      <c r="E100" s="8" t="s">
        <v>23</v>
      </c>
      <c r="F100" s="7" t="s">
        <v>242</v>
      </c>
      <c r="G100" s="8" t="s">
        <v>251</v>
      </c>
      <c r="H100" s="7" t="s">
        <v>26</v>
      </c>
      <c r="I100" s="7" t="s">
        <v>27</v>
      </c>
      <c r="J100" s="11">
        <v>80.25</v>
      </c>
      <c r="K100" s="11">
        <v>83</v>
      </c>
      <c r="L100" s="11">
        <v>1</v>
      </c>
      <c r="M100" s="14">
        <f>J100*0.8+L100*0.2</f>
        <v>64.4</v>
      </c>
      <c r="N100" s="14">
        <v>99</v>
      </c>
      <c r="O100" s="14" t="s">
        <v>247</v>
      </c>
      <c r="P100" s="14" t="s">
        <v>248</v>
      </c>
      <c r="Q100" s="19" t="s">
        <v>31</v>
      </c>
      <c r="R100" s="19" t="s">
        <v>247</v>
      </c>
      <c r="S100" s="19" t="s">
        <v>257</v>
      </c>
      <c r="T100" s="18"/>
    </row>
    <row r="101" s="2" customFormat="1" spans="1:20">
      <c r="A101" s="6">
        <v>2024212360</v>
      </c>
      <c r="B101" s="7" t="s">
        <v>355</v>
      </c>
      <c r="C101" s="7" t="s">
        <v>41</v>
      </c>
      <c r="D101" s="7" t="s">
        <v>22</v>
      </c>
      <c r="E101" s="8" t="s">
        <v>23</v>
      </c>
      <c r="F101" s="7" t="s">
        <v>242</v>
      </c>
      <c r="G101" s="8" t="s">
        <v>246</v>
      </c>
      <c r="H101" s="7" t="s">
        <v>26</v>
      </c>
      <c r="I101" s="7" t="s">
        <v>27</v>
      </c>
      <c r="J101" s="11">
        <v>78.23</v>
      </c>
      <c r="K101" s="11">
        <v>112</v>
      </c>
      <c r="L101" s="11">
        <v>7.75</v>
      </c>
      <c r="M101" s="14">
        <f>J101*0.8+L101*0.2</f>
        <v>64.134</v>
      </c>
      <c r="N101" s="14">
        <v>100</v>
      </c>
      <c r="O101" s="14" t="s">
        <v>247</v>
      </c>
      <c r="P101" s="14" t="s">
        <v>248</v>
      </c>
      <c r="Q101" s="19" t="s">
        <v>31</v>
      </c>
      <c r="R101" s="19" t="s">
        <v>247</v>
      </c>
      <c r="S101" s="19" t="s">
        <v>259</v>
      </c>
      <c r="T101" s="18"/>
    </row>
    <row r="102" s="2" customFormat="1" spans="1:20">
      <c r="A102" s="6">
        <v>2024212432</v>
      </c>
      <c r="B102" s="7" t="s">
        <v>356</v>
      </c>
      <c r="C102" s="7" t="s">
        <v>41</v>
      </c>
      <c r="D102" s="7" t="s">
        <v>22</v>
      </c>
      <c r="E102" s="8" t="s">
        <v>23</v>
      </c>
      <c r="F102" s="7" t="s">
        <v>242</v>
      </c>
      <c r="G102" s="8" t="s">
        <v>253</v>
      </c>
      <c r="H102" s="7" t="s">
        <v>26</v>
      </c>
      <c r="I102" s="7" t="s">
        <v>27</v>
      </c>
      <c r="J102" s="11">
        <v>78.04</v>
      </c>
      <c r="K102" s="11">
        <v>115</v>
      </c>
      <c r="L102" s="11">
        <v>8.5</v>
      </c>
      <c r="M102" s="14">
        <f>J102*0.8+L102*0.2</f>
        <v>64.132</v>
      </c>
      <c r="N102" s="14">
        <v>101</v>
      </c>
      <c r="O102" s="14" t="s">
        <v>247</v>
      </c>
      <c r="P102" s="14" t="s">
        <v>248</v>
      </c>
      <c r="Q102" s="19" t="s">
        <v>31</v>
      </c>
      <c r="R102" s="19" t="s">
        <v>247</v>
      </c>
      <c r="S102" s="19" t="s">
        <v>259</v>
      </c>
      <c r="T102" s="18"/>
    </row>
    <row r="103" s="2" customFormat="1" spans="1:20">
      <c r="A103" s="6">
        <v>2024212321</v>
      </c>
      <c r="B103" s="7" t="s">
        <v>357</v>
      </c>
      <c r="C103" s="7" t="s">
        <v>41</v>
      </c>
      <c r="D103" s="7" t="s">
        <v>22</v>
      </c>
      <c r="E103" s="8" t="s">
        <v>23</v>
      </c>
      <c r="F103" s="7" t="s">
        <v>242</v>
      </c>
      <c r="G103" s="8" t="s">
        <v>243</v>
      </c>
      <c r="H103" s="7" t="s">
        <v>26</v>
      </c>
      <c r="I103" s="7" t="s">
        <v>27</v>
      </c>
      <c r="J103" s="11">
        <v>79</v>
      </c>
      <c r="K103" s="11">
        <v>97</v>
      </c>
      <c r="L103" s="11">
        <v>4.5</v>
      </c>
      <c r="M103" s="14">
        <f>J103*0.8+L103*0.2</f>
        <v>64.1</v>
      </c>
      <c r="N103" s="14">
        <v>102</v>
      </c>
      <c r="O103" s="14" t="s">
        <v>247</v>
      </c>
      <c r="P103" s="14" t="s">
        <v>248</v>
      </c>
      <c r="Q103" s="19" t="s">
        <v>31</v>
      </c>
      <c r="R103" s="19" t="s">
        <v>247</v>
      </c>
      <c r="S103" s="19" t="s">
        <v>249</v>
      </c>
      <c r="T103" s="18"/>
    </row>
    <row r="104" s="2" customFormat="1" spans="1:20">
      <c r="A104" s="6">
        <v>2024212314</v>
      </c>
      <c r="B104" s="7" t="s">
        <v>358</v>
      </c>
      <c r="C104" s="7" t="s">
        <v>41</v>
      </c>
      <c r="D104" s="7" t="s">
        <v>22</v>
      </c>
      <c r="E104" s="8" t="s">
        <v>23</v>
      </c>
      <c r="F104" s="7" t="s">
        <v>242</v>
      </c>
      <c r="G104" s="8" t="s">
        <v>243</v>
      </c>
      <c r="H104" s="7" t="s">
        <v>26</v>
      </c>
      <c r="I104" s="7" t="s">
        <v>27</v>
      </c>
      <c r="J104" s="11">
        <v>78.64</v>
      </c>
      <c r="K104" s="11">
        <v>102</v>
      </c>
      <c r="L104" s="11">
        <v>5.55</v>
      </c>
      <c r="M104" s="14">
        <f>J104*0.8+L104*0.2</f>
        <v>64.022</v>
      </c>
      <c r="N104" s="14">
        <v>103</v>
      </c>
      <c r="O104" s="14" t="s">
        <v>248</v>
      </c>
      <c r="P104" s="14" t="s">
        <v>247</v>
      </c>
      <c r="Q104" s="19" t="s">
        <v>31</v>
      </c>
      <c r="R104" s="19" t="s">
        <v>248</v>
      </c>
      <c r="S104" s="19" t="s">
        <v>326</v>
      </c>
      <c r="T104" s="18"/>
    </row>
    <row r="105" s="2" customFormat="1" spans="1:20">
      <c r="A105" s="6">
        <v>2024212405</v>
      </c>
      <c r="B105" s="7" t="s">
        <v>359</v>
      </c>
      <c r="C105" s="7" t="s">
        <v>41</v>
      </c>
      <c r="D105" s="7" t="s">
        <v>22</v>
      </c>
      <c r="E105" s="8" t="s">
        <v>23</v>
      </c>
      <c r="F105" s="7" t="s">
        <v>242</v>
      </c>
      <c r="G105" s="8" t="s">
        <v>261</v>
      </c>
      <c r="H105" s="7" t="s">
        <v>26</v>
      </c>
      <c r="I105" s="7" t="s">
        <v>27</v>
      </c>
      <c r="J105" s="11">
        <v>80.2</v>
      </c>
      <c r="K105" s="11">
        <v>85</v>
      </c>
      <c r="L105" s="11">
        <v>-1</v>
      </c>
      <c r="M105" s="14">
        <f>J105*0.8+L105*0.2</f>
        <v>63.96</v>
      </c>
      <c r="N105" s="14">
        <v>104</v>
      </c>
      <c r="O105" s="14" t="s">
        <v>247</v>
      </c>
      <c r="P105" s="14" t="s">
        <v>248</v>
      </c>
      <c r="Q105" s="19" t="s">
        <v>31</v>
      </c>
      <c r="R105" s="19" t="s">
        <v>247</v>
      </c>
      <c r="S105" s="19" t="s">
        <v>257</v>
      </c>
      <c r="T105" s="18"/>
    </row>
    <row r="106" s="2" customFormat="1" spans="1:20">
      <c r="A106" s="6">
        <v>2024212390</v>
      </c>
      <c r="B106" s="7" t="s">
        <v>360</v>
      </c>
      <c r="C106" s="7" t="s">
        <v>41</v>
      </c>
      <c r="D106" s="7" t="s">
        <v>22</v>
      </c>
      <c r="E106" s="8" t="s">
        <v>23</v>
      </c>
      <c r="F106" s="7" t="s">
        <v>242</v>
      </c>
      <c r="G106" s="8" t="s">
        <v>266</v>
      </c>
      <c r="H106" s="7" t="s">
        <v>26</v>
      </c>
      <c r="I106" s="7" t="s">
        <v>27</v>
      </c>
      <c r="J106" s="11">
        <v>78.32</v>
      </c>
      <c r="K106" s="11">
        <v>108</v>
      </c>
      <c r="L106" s="11">
        <v>6</v>
      </c>
      <c r="M106" s="14">
        <f>J106*0.8+L106*0.2</f>
        <v>63.856</v>
      </c>
      <c r="N106" s="14">
        <v>105</v>
      </c>
      <c r="O106" s="14" t="s">
        <v>248</v>
      </c>
      <c r="P106" s="14" t="s">
        <v>247</v>
      </c>
      <c r="Q106" s="19" t="s">
        <v>31</v>
      </c>
      <c r="R106" s="19" t="s">
        <v>248</v>
      </c>
      <c r="S106" s="19" t="s">
        <v>326</v>
      </c>
      <c r="T106" s="18"/>
    </row>
    <row r="107" s="2" customFormat="1" spans="1:20">
      <c r="A107" s="6">
        <v>2024212427</v>
      </c>
      <c r="B107" s="7" t="s">
        <v>361</v>
      </c>
      <c r="C107" s="7" t="s">
        <v>41</v>
      </c>
      <c r="D107" s="7" t="s">
        <v>22</v>
      </c>
      <c r="E107" s="8" t="s">
        <v>23</v>
      </c>
      <c r="F107" s="7" t="s">
        <v>242</v>
      </c>
      <c r="G107" s="8" t="s">
        <v>261</v>
      </c>
      <c r="H107" s="7" t="s">
        <v>26</v>
      </c>
      <c r="I107" s="7" t="s">
        <v>27</v>
      </c>
      <c r="J107" s="11">
        <v>80.02</v>
      </c>
      <c r="K107" s="11">
        <v>88</v>
      </c>
      <c r="L107" s="11">
        <v>-1</v>
      </c>
      <c r="M107" s="14">
        <f>J107*0.8+L107*0.2</f>
        <v>63.816</v>
      </c>
      <c r="N107" s="14">
        <v>106</v>
      </c>
      <c r="O107" s="14" t="s">
        <v>247</v>
      </c>
      <c r="P107" s="14" t="s">
        <v>248</v>
      </c>
      <c r="Q107" s="19" t="s">
        <v>31</v>
      </c>
      <c r="R107" s="19" t="s">
        <v>247</v>
      </c>
      <c r="S107" s="19" t="s">
        <v>257</v>
      </c>
      <c r="T107" s="18"/>
    </row>
    <row r="108" s="2" customFormat="1" spans="1:20">
      <c r="A108" s="6">
        <v>2024212435</v>
      </c>
      <c r="B108" s="7" t="s">
        <v>362</v>
      </c>
      <c r="C108" s="7" t="s">
        <v>41</v>
      </c>
      <c r="D108" s="7" t="s">
        <v>22</v>
      </c>
      <c r="E108" s="8" t="s">
        <v>23</v>
      </c>
      <c r="F108" s="7" t="s">
        <v>242</v>
      </c>
      <c r="G108" s="8" t="s">
        <v>253</v>
      </c>
      <c r="H108" s="7" t="s">
        <v>26</v>
      </c>
      <c r="I108" s="7" t="s">
        <v>27</v>
      </c>
      <c r="J108" s="11">
        <v>74.25</v>
      </c>
      <c r="K108" s="11">
        <v>148</v>
      </c>
      <c r="L108" s="11">
        <v>22</v>
      </c>
      <c r="M108" s="14">
        <f>J108*0.8+L108*0.2</f>
        <v>63.8</v>
      </c>
      <c r="N108" s="14">
        <v>107</v>
      </c>
      <c r="O108" s="14" t="s">
        <v>247</v>
      </c>
      <c r="P108" s="14" t="s">
        <v>248</v>
      </c>
      <c r="Q108" s="19" t="s">
        <v>31</v>
      </c>
      <c r="R108" s="19" t="s">
        <v>247</v>
      </c>
      <c r="S108" s="19" t="s">
        <v>249</v>
      </c>
      <c r="T108" s="18"/>
    </row>
    <row r="109" s="2" customFormat="1" spans="1:20">
      <c r="A109" s="6">
        <v>2024212325</v>
      </c>
      <c r="B109" s="7" t="s">
        <v>363</v>
      </c>
      <c r="C109" s="7" t="s">
        <v>41</v>
      </c>
      <c r="D109" s="7" t="s">
        <v>22</v>
      </c>
      <c r="E109" s="8" t="s">
        <v>23</v>
      </c>
      <c r="F109" s="7" t="s">
        <v>242</v>
      </c>
      <c r="G109" s="8" t="s">
        <v>243</v>
      </c>
      <c r="H109" s="7" t="s">
        <v>26</v>
      </c>
      <c r="I109" s="7" t="s">
        <v>27</v>
      </c>
      <c r="J109" s="11">
        <v>77.51</v>
      </c>
      <c r="K109" s="11">
        <v>120</v>
      </c>
      <c r="L109" s="11">
        <v>8.75</v>
      </c>
      <c r="M109" s="14">
        <f>J109*0.8+L109*0.2</f>
        <v>63.758</v>
      </c>
      <c r="N109" s="14">
        <v>108</v>
      </c>
      <c r="O109" s="14" t="s">
        <v>247</v>
      </c>
      <c r="P109" s="14" t="s">
        <v>248</v>
      </c>
      <c r="Q109" s="19" t="s">
        <v>31</v>
      </c>
      <c r="R109" s="19" t="s">
        <v>247</v>
      </c>
      <c r="S109" s="19" t="s">
        <v>249</v>
      </c>
      <c r="T109" s="18"/>
    </row>
    <row r="110" spans="1:20">
      <c r="A110" s="6">
        <v>2024212448</v>
      </c>
      <c r="B110" s="7" t="s">
        <v>364</v>
      </c>
      <c r="C110" s="7" t="s">
        <v>41</v>
      </c>
      <c r="D110" s="7" t="s">
        <v>22</v>
      </c>
      <c r="E110" s="8" t="s">
        <v>23</v>
      </c>
      <c r="F110" s="7" t="s">
        <v>242</v>
      </c>
      <c r="G110" s="8" t="s">
        <v>253</v>
      </c>
      <c r="H110" s="7" t="s">
        <v>26</v>
      </c>
      <c r="I110" s="7" t="s">
        <v>27</v>
      </c>
      <c r="J110" s="11">
        <v>77.91</v>
      </c>
      <c r="K110" s="11">
        <v>117</v>
      </c>
      <c r="L110" s="11">
        <v>6.25</v>
      </c>
      <c r="M110" s="12">
        <f>J110*0.8+L110*0.2</f>
        <v>63.578</v>
      </c>
      <c r="N110" s="12">
        <v>109</v>
      </c>
      <c r="O110" s="13"/>
      <c r="P110" s="13"/>
      <c r="Q110" s="17"/>
      <c r="R110" s="17"/>
      <c r="S110" s="17"/>
      <c r="T110" s="18" t="s">
        <v>244</v>
      </c>
    </row>
    <row r="111" spans="1:20">
      <c r="A111" s="6">
        <v>2024212412</v>
      </c>
      <c r="B111" s="7" t="s">
        <v>365</v>
      </c>
      <c r="C111" s="7" t="s">
        <v>41</v>
      </c>
      <c r="D111" s="7" t="s">
        <v>22</v>
      </c>
      <c r="E111" s="8" t="s">
        <v>23</v>
      </c>
      <c r="F111" s="7" t="s">
        <v>242</v>
      </c>
      <c r="G111" s="8" t="s">
        <v>261</v>
      </c>
      <c r="H111" s="7" t="s">
        <v>26</v>
      </c>
      <c r="I111" s="7" t="s">
        <v>27</v>
      </c>
      <c r="J111" s="11">
        <v>79.98</v>
      </c>
      <c r="K111" s="11">
        <v>90</v>
      </c>
      <c r="L111" s="11">
        <v>-2.25</v>
      </c>
      <c r="M111" s="12">
        <f>J111*0.8+L111*0.2</f>
        <v>63.534</v>
      </c>
      <c r="N111" s="12">
        <v>110</v>
      </c>
      <c r="O111" s="13"/>
      <c r="P111" s="13"/>
      <c r="Q111" s="17"/>
      <c r="R111" s="17"/>
      <c r="S111" s="17"/>
      <c r="T111" s="18" t="s">
        <v>244</v>
      </c>
    </row>
    <row r="112" s="2" customFormat="1" spans="1:20">
      <c r="A112" s="6">
        <v>2024213669</v>
      </c>
      <c r="B112" s="7" t="s">
        <v>366</v>
      </c>
      <c r="C112" s="7" t="s">
        <v>41</v>
      </c>
      <c r="D112" s="7" t="s">
        <v>22</v>
      </c>
      <c r="E112" s="8" t="s">
        <v>23</v>
      </c>
      <c r="F112" s="7" t="s">
        <v>242</v>
      </c>
      <c r="G112" s="8" t="s">
        <v>253</v>
      </c>
      <c r="H112" s="7" t="s">
        <v>26</v>
      </c>
      <c r="I112" s="7" t="s">
        <v>27</v>
      </c>
      <c r="J112" s="11">
        <v>77.81</v>
      </c>
      <c r="K112" s="11">
        <v>118</v>
      </c>
      <c r="L112" s="11">
        <v>6.25</v>
      </c>
      <c r="M112" s="14">
        <f>J112*0.8+L112*0.2</f>
        <v>63.498</v>
      </c>
      <c r="N112" s="14">
        <v>111</v>
      </c>
      <c r="O112" s="14" t="s">
        <v>247</v>
      </c>
      <c r="P112" s="14" t="s">
        <v>248</v>
      </c>
      <c r="Q112" s="19" t="s">
        <v>31</v>
      </c>
      <c r="R112" s="19" t="s">
        <v>247</v>
      </c>
      <c r="S112" s="19" t="s">
        <v>259</v>
      </c>
      <c r="T112" s="18"/>
    </row>
    <row r="113" s="2" customFormat="1" spans="1:20">
      <c r="A113" s="6">
        <v>2024212293</v>
      </c>
      <c r="B113" s="7" t="s">
        <v>367</v>
      </c>
      <c r="C113" s="7" t="s">
        <v>41</v>
      </c>
      <c r="D113" s="7" t="s">
        <v>22</v>
      </c>
      <c r="E113" s="8" t="s">
        <v>23</v>
      </c>
      <c r="F113" s="7" t="s">
        <v>242</v>
      </c>
      <c r="G113" s="8" t="s">
        <v>251</v>
      </c>
      <c r="H113" s="7" t="s">
        <v>26</v>
      </c>
      <c r="I113" s="7" t="s">
        <v>27</v>
      </c>
      <c r="J113" s="11">
        <v>79.14</v>
      </c>
      <c r="K113" s="11">
        <v>96</v>
      </c>
      <c r="L113" s="11">
        <v>0.5</v>
      </c>
      <c r="M113" s="14">
        <f>J113*0.8+L113*0.2</f>
        <v>63.412</v>
      </c>
      <c r="N113" s="14">
        <v>112</v>
      </c>
      <c r="O113" s="14" t="s">
        <v>247</v>
      </c>
      <c r="P113" s="14" t="s">
        <v>248</v>
      </c>
      <c r="Q113" s="19" t="s">
        <v>31</v>
      </c>
      <c r="R113" s="19" t="s">
        <v>247</v>
      </c>
      <c r="S113" s="19" t="s">
        <v>249</v>
      </c>
      <c r="T113" s="18"/>
    </row>
    <row r="114" s="2" customFormat="1" spans="1:20">
      <c r="A114" s="6">
        <v>2024212392</v>
      </c>
      <c r="B114" s="7" t="s">
        <v>368</v>
      </c>
      <c r="C114" s="7" t="s">
        <v>41</v>
      </c>
      <c r="D114" s="7" t="s">
        <v>22</v>
      </c>
      <c r="E114" s="8" t="s">
        <v>23</v>
      </c>
      <c r="F114" s="7" t="s">
        <v>242</v>
      </c>
      <c r="G114" s="8" t="s">
        <v>266</v>
      </c>
      <c r="H114" s="7" t="s">
        <v>26</v>
      </c>
      <c r="I114" s="7" t="s">
        <v>27</v>
      </c>
      <c r="J114" s="11">
        <v>77.64</v>
      </c>
      <c r="K114" s="11">
        <v>119</v>
      </c>
      <c r="L114" s="11">
        <v>6.5</v>
      </c>
      <c r="M114" s="14">
        <f>J114*0.8+L114*0.2</f>
        <v>63.412</v>
      </c>
      <c r="N114" s="14">
        <v>113</v>
      </c>
      <c r="O114" s="14" t="s">
        <v>247</v>
      </c>
      <c r="P114" s="14" t="s">
        <v>248</v>
      </c>
      <c r="Q114" s="19" t="s">
        <v>31</v>
      </c>
      <c r="R114" s="19" t="s">
        <v>247</v>
      </c>
      <c r="S114" s="19" t="s">
        <v>249</v>
      </c>
      <c r="T114" s="18"/>
    </row>
    <row r="115" spans="1:20">
      <c r="A115" s="6">
        <v>2024212372</v>
      </c>
      <c r="B115" s="7" t="s">
        <v>369</v>
      </c>
      <c r="C115" s="7" t="s">
        <v>41</v>
      </c>
      <c r="D115" s="7" t="s">
        <v>22</v>
      </c>
      <c r="E115" s="8" t="s">
        <v>23</v>
      </c>
      <c r="F115" s="7" t="s">
        <v>242</v>
      </c>
      <c r="G115" s="8" t="s">
        <v>266</v>
      </c>
      <c r="H115" s="7" t="s">
        <v>26</v>
      </c>
      <c r="I115" s="7" t="s">
        <v>27</v>
      </c>
      <c r="J115" s="11">
        <v>78.79</v>
      </c>
      <c r="K115" s="11">
        <v>99</v>
      </c>
      <c r="L115" s="11">
        <v>1</v>
      </c>
      <c r="M115" s="12">
        <f>J115*0.8+L115*0.2</f>
        <v>63.232</v>
      </c>
      <c r="N115" s="12">
        <v>114</v>
      </c>
      <c r="O115" s="13"/>
      <c r="P115" s="13"/>
      <c r="Q115" s="17"/>
      <c r="R115" s="17"/>
      <c r="S115" s="17"/>
      <c r="T115" s="18" t="s">
        <v>244</v>
      </c>
    </row>
    <row r="116" s="2" customFormat="1" spans="1:20">
      <c r="A116" s="6">
        <v>2024212338</v>
      </c>
      <c r="B116" s="7" t="s">
        <v>370</v>
      </c>
      <c r="C116" s="7" t="s">
        <v>41</v>
      </c>
      <c r="D116" s="7" t="s">
        <v>22</v>
      </c>
      <c r="E116" s="8" t="s">
        <v>23</v>
      </c>
      <c r="F116" s="7" t="s">
        <v>242</v>
      </c>
      <c r="G116" s="8" t="s">
        <v>246</v>
      </c>
      <c r="H116" s="7" t="s">
        <v>26</v>
      </c>
      <c r="I116" s="7" t="s">
        <v>27</v>
      </c>
      <c r="J116" s="11">
        <v>78.44</v>
      </c>
      <c r="K116" s="11">
        <v>106</v>
      </c>
      <c r="L116" s="11">
        <v>1.5</v>
      </c>
      <c r="M116" s="14">
        <f>J116*0.8+L116*0.2</f>
        <v>63.052</v>
      </c>
      <c r="N116" s="14">
        <v>115</v>
      </c>
      <c r="O116" s="14" t="s">
        <v>248</v>
      </c>
      <c r="P116" s="14" t="s">
        <v>247</v>
      </c>
      <c r="Q116" s="19" t="s">
        <v>31</v>
      </c>
      <c r="R116" s="19" t="s">
        <v>248</v>
      </c>
      <c r="S116" s="19" t="s">
        <v>326</v>
      </c>
      <c r="T116" s="18"/>
    </row>
    <row r="117" s="2" customFormat="1" spans="1:20">
      <c r="A117" s="6">
        <v>2024212449</v>
      </c>
      <c r="B117" s="7" t="s">
        <v>371</v>
      </c>
      <c r="C117" s="7" t="s">
        <v>41</v>
      </c>
      <c r="D117" s="7" t="s">
        <v>22</v>
      </c>
      <c r="E117" s="8" t="s">
        <v>23</v>
      </c>
      <c r="F117" s="7" t="s">
        <v>242</v>
      </c>
      <c r="G117" s="8" t="s">
        <v>253</v>
      </c>
      <c r="H117" s="7" t="s">
        <v>26</v>
      </c>
      <c r="I117" s="7" t="s">
        <v>27</v>
      </c>
      <c r="J117" s="11">
        <v>76.16</v>
      </c>
      <c r="K117" s="11">
        <v>127</v>
      </c>
      <c r="L117" s="11">
        <v>10.5</v>
      </c>
      <c r="M117" s="14">
        <f>J117*0.8+L117*0.2</f>
        <v>63.028</v>
      </c>
      <c r="N117" s="14">
        <v>116</v>
      </c>
      <c r="O117" s="14" t="s">
        <v>247</v>
      </c>
      <c r="P117" s="14" t="s">
        <v>248</v>
      </c>
      <c r="Q117" s="19" t="s">
        <v>31</v>
      </c>
      <c r="R117" s="19" t="s">
        <v>247</v>
      </c>
      <c r="S117" s="19" t="s">
        <v>259</v>
      </c>
      <c r="T117" s="18"/>
    </row>
    <row r="118" s="2" customFormat="1" spans="1:20">
      <c r="A118" s="6">
        <v>2024212414</v>
      </c>
      <c r="B118" s="7" t="s">
        <v>372</v>
      </c>
      <c r="C118" s="7" t="s">
        <v>41</v>
      </c>
      <c r="D118" s="7" t="s">
        <v>22</v>
      </c>
      <c r="E118" s="8" t="s">
        <v>23</v>
      </c>
      <c r="F118" s="7" t="s">
        <v>242</v>
      </c>
      <c r="G118" s="8" t="s">
        <v>261</v>
      </c>
      <c r="H118" s="7" t="s">
        <v>26</v>
      </c>
      <c r="I118" s="7" t="s">
        <v>27</v>
      </c>
      <c r="J118" s="11">
        <v>78.96</v>
      </c>
      <c r="K118" s="11">
        <v>98</v>
      </c>
      <c r="L118" s="11">
        <v>-0.75</v>
      </c>
      <c r="M118" s="14">
        <f>J118*0.8+L118*0.2</f>
        <v>63.018</v>
      </c>
      <c r="N118" s="14">
        <v>117</v>
      </c>
      <c r="O118" s="14" t="s">
        <v>248</v>
      </c>
      <c r="P118" s="14" t="s">
        <v>247</v>
      </c>
      <c r="Q118" s="19" t="s">
        <v>31</v>
      </c>
      <c r="R118" s="19" t="s">
        <v>248</v>
      </c>
      <c r="S118" s="19" t="s">
        <v>308</v>
      </c>
      <c r="T118" s="18"/>
    </row>
    <row r="119" s="2" customFormat="1" spans="1:20">
      <c r="A119" s="6">
        <v>2024212279</v>
      </c>
      <c r="B119" s="7" t="s">
        <v>373</v>
      </c>
      <c r="C119" s="7" t="s">
        <v>41</v>
      </c>
      <c r="D119" s="7" t="s">
        <v>22</v>
      </c>
      <c r="E119" s="8" t="s">
        <v>23</v>
      </c>
      <c r="F119" s="7" t="s">
        <v>242</v>
      </c>
      <c r="G119" s="8" t="s">
        <v>251</v>
      </c>
      <c r="H119" s="7" t="s">
        <v>26</v>
      </c>
      <c r="I119" s="7" t="s">
        <v>27</v>
      </c>
      <c r="J119" s="11">
        <v>78.57</v>
      </c>
      <c r="K119" s="11">
        <v>104</v>
      </c>
      <c r="L119" s="11">
        <v>0.5</v>
      </c>
      <c r="M119" s="14">
        <f>J119*0.8+L119*0.2</f>
        <v>62.956</v>
      </c>
      <c r="N119" s="14">
        <v>118</v>
      </c>
      <c r="O119" s="14" t="s">
        <v>247</v>
      </c>
      <c r="P119" s="14" t="s">
        <v>248</v>
      </c>
      <c r="Q119" s="19" t="s">
        <v>31</v>
      </c>
      <c r="R119" s="19" t="s">
        <v>247</v>
      </c>
      <c r="S119" s="19" t="s">
        <v>257</v>
      </c>
      <c r="T119" s="18"/>
    </row>
    <row r="120" s="2" customFormat="1" spans="1:20">
      <c r="A120" s="6">
        <v>2024212406</v>
      </c>
      <c r="B120" s="7" t="s">
        <v>374</v>
      </c>
      <c r="C120" s="7" t="s">
        <v>41</v>
      </c>
      <c r="D120" s="7" t="s">
        <v>22</v>
      </c>
      <c r="E120" s="8" t="s">
        <v>23</v>
      </c>
      <c r="F120" s="7" t="s">
        <v>242</v>
      </c>
      <c r="G120" s="8" t="s">
        <v>261</v>
      </c>
      <c r="H120" s="7" t="s">
        <v>26</v>
      </c>
      <c r="I120" s="7" t="s">
        <v>27</v>
      </c>
      <c r="J120" s="11">
        <v>78.25</v>
      </c>
      <c r="K120" s="11">
        <v>110</v>
      </c>
      <c r="L120" s="11">
        <v>1.25</v>
      </c>
      <c r="M120" s="14">
        <f>J120*0.8+L120*0.2</f>
        <v>62.85</v>
      </c>
      <c r="N120" s="14">
        <v>119</v>
      </c>
      <c r="O120" s="14" t="s">
        <v>247</v>
      </c>
      <c r="P120" s="14" t="s">
        <v>248</v>
      </c>
      <c r="Q120" s="19" t="s">
        <v>31</v>
      </c>
      <c r="R120" s="19" t="s">
        <v>247</v>
      </c>
      <c r="S120" s="19" t="s">
        <v>259</v>
      </c>
      <c r="T120" s="18"/>
    </row>
    <row r="121" s="2" customFormat="1" spans="1:20">
      <c r="A121" s="6">
        <v>2024212291</v>
      </c>
      <c r="B121" s="7" t="s">
        <v>375</v>
      </c>
      <c r="C121" s="7" t="s">
        <v>41</v>
      </c>
      <c r="D121" s="7" t="s">
        <v>22</v>
      </c>
      <c r="E121" s="8" t="s">
        <v>23</v>
      </c>
      <c r="F121" s="7" t="s">
        <v>242</v>
      </c>
      <c r="G121" s="8" t="s">
        <v>251</v>
      </c>
      <c r="H121" s="7" t="s">
        <v>26</v>
      </c>
      <c r="I121" s="7" t="s">
        <v>27</v>
      </c>
      <c r="J121" s="11">
        <v>78.51</v>
      </c>
      <c r="K121" s="11">
        <v>105</v>
      </c>
      <c r="L121" s="11">
        <v>0</v>
      </c>
      <c r="M121" s="14">
        <f>J121*0.8+L121*0.2</f>
        <v>62.808</v>
      </c>
      <c r="N121" s="14">
        <v>120</v>
      </c>
      <c r="O121" s="14" t="s">
        <v>248</v>
      </c>
      <c r="P121" s="14" t="s">
        <v>247</v>
      </c>
      <c r="Q121" s="19" t="s">
        <v>31</v>
      </c>
      <c r="R121" s="19" t="s">
        <v>248</v>
      </c>
      <c r="S121" s="19" t="s">
        <v>326</v>
      </c>
      <c r="T121" s="18"/>
    </row>
    <row r="122" s="2" customFormat="1" spans="1:20">
      <c r="A122" s="6">
        <v>2024212417</v>
      </c>
      <c r="B122" s="7" t="s">
        <v>376</v>
      </c>
      <c r="C122" s="7" t="s">
        <v>41</v>
      </c>
      <c r="D122" s="7" t="s">
        <v>22</v>
      </c>
      <c r="E122" s="8" t="s">
        <v>23</v>
      </c>
      <c r="F122" s="7" t="s">
        <v>242</v>
      </c>
      <c r="G122" s="8" t="s">
        <v>261</v>
      </c>
      <c r="H122" s="7" t="s">
        <v>26</v>
      </c>
      <c r="I122" s="7" t="s">
        <v>27</v>
      </c>
      <c r="J122" s="11">
        <v>78.64</v>
      </c>
      <c r="K122" s="11">
        <v>102</v>
      </c>
      <c r="L122" s="11">
        <v>-1</v>
      </c>
      <c r="M122" s="14">
        <f>J122*0.8+L122*0.2</f>
        <v>62.712</v>
      </c>
      <c r="N122" s="14">
        <v>121</v>
      </c>
      <c r="O122" s="14" t="s">
        <v>247</v>
      </c>
      <c r="P122" s="14" t="s">
        <v>248</v>
      </c>
      <c r="Q122" s="19" t="s">
        <v>31</v>
      </c>
      <c r="R122" s="19" t="s">
        <v>247</v>
      </c>
      <c r="S122" s="19" t="s">
        <v>257</v>
      </c>
      <c r="T122" s="18"/>
    </row>
    <row r="123" s="2" customFormat="1" spans="1:20">
      <c r="A123" s="6">
        <v>2024212454</v>
      </c>
      <c r="B123" s="7" t="s">
        <v>377</v>
      </c>
      <c r="C123" s="7" t="s">
        <v>41</v>
      </c>
      <c r="D123" s="7" t="s">
        <v>22</v>
      </c>
      <c r="E123" s="8" t="s">
        <v>23</v>
      </c>
      <c r="F123" s="7" t="s">
        <v>242</v>
      </c>
      <c r="G123" s="8" t="s">
        <v>253</v>
      </c>
      <c r="H123" s="7" t="s">
        <v>26</v>
      </c>
      <c r="I123" s="7" t="s">
        <v>27</v>
      </c>
      <c r="J123" s="11">
        <v>73.81</v>
      </c>
      <c r="K123" s="11">
        <v>151</v>
      </c>
      <c r="L123" s="11">
        <v>18</v>
      </c>
      <c r="M123" s="14">
        <f>J123*0.8+L123*0.2</f>
        <v>62.648</v>
      </c>
      <c r="N123" s="14">
        <v>122</v>
      </c>
      <c r="O123" s="14" t="s">
        <v>247</v>
      </c>
      <c r="P123" s="14" t="s">
        <v>248</v>
      </c>
      <c r="Q123" s="19" t="s">
        <v>31</v>
      </c>
      <c r="R123" s="19" t="s">
        <v>247</v>
      </c>
      <c r="S123" s="19" t="s">
        <v>249</v>
      </c>
      <c r="T123" s="18"/>
    </row>
    <row r="124" s="2" customFormat="1" spans="1:20">
      <c r="A124" s="6">
        <v>2024215822</v>
      </c>
      <c r="B124" s="7" t="s">
        <v>378</v>
      </c>
      <c r="C124" s="7" t="s">
        <v>41</v>
      </c>
      <c r="D124" s="7" t="s">
        <v>22</v>
      </c>
      <c r="E124" s="8" t="s">
        <v>23</v>
      </c>
      <c r="F124" s="7" t="s">
        <v>242</v>
      </c>
      <c r="G124" s="8" t="s">
        <v>253</v>
      </c>
      <c r="H124" s="7" t="s">
        <v>26</v>
      </c>
      <c r="I124" s="7" t="s">
        <v>27</v>
      </c>
      <c r="J124" s="11">
        <v>78.15</v>
      </c>
      <c r="K124" s="11">
        <v>113</v>
      </c>
      <c r="L124" s="11">
        <v>0.5</v>
      </c>
      <c r="M124" s="14">
        <f>J124*0.8+L124*0.2</f>
        <v>62.62</v>
      </c>
      <c r="N124" s="14">
        <v>123</v>
      </c>
      <c r="O124" s="14" t="s">
        <v>247</v>
      </c>
      <c r="P124" s="14" t="s">
        <v>248</v>
      </c>
      <c r="Q124" s="19" t="s">
        <v>31</v>
      </c>
      <c r="R124" s="19" t="s">
        <v>247</v>
      </c>
      <c r="S124" s="19" t="s">
        <v>259</v>
      </c>
      <c r="T124" s="18"/>
    </row>
    <row r="125" s="2" customFormat="1" spans="1:20">
      <c r="A125" s="6">
        <v>2024212268</v>
      </c>
      <c r="B125" s="7" t="s">
        <v>379</v>
      </c>
      <c r="C125" s="7" t="s">
        <v>41</v>
      </c>
      <c r="D125" s="7" t="s">
        <v>22</v>
      </c>
      <c r="E125" s="8" t="s">
        <v>23</v>
      </c>
      <c r="F125" s="7" t="s">
        <v>242</v>
      </c>
      <c r="G125" s="8" t="s">
        <v>251</v>
      </c>
      <c r="H125" s="7" t="s">
        <v>26</v>
      </c>
      <c r="I125" s="7" t="s">
        <v>27</v>
      </c>
      <c r="J125" s="11">
        <v>76.62</v>
      </c>
      <c r="K125" s="11">
        <v>126</v>
      </c>
      <c r="L125" s="11">
        <v>6.3</v>
      </c>
      <c r="M125" s="14">
        <f>J125*0.8+L125*0.2</f>
        <v>62.556</v>
      </c>
      <c r="N125" s="14">
        <v>124</v>
      </c>
      <c r="O125" s="14" t="s">
        <v>247</v>
      </c>
      <c r="P125" s="14" t="s">
        <v>248</v>
      </c>
      <c r="Q125" s="19" t="s">
        <v>31</v>
      </c>
      <c r="R125" s="19" t="s">
        <v>247</v>
      </c>
      <c r="S125" s="19" t="s">
        <v>259</v>
      </c>
      <c r="T125" s="18"/>
    </row>
    <row r="126" s="2" customFormat="1" spans="1:20">
      <c r="A126" s="6">
        <v>2024212290</v>
      </c>
      <c r="B126" s="7" t="s">
        <v>380</v>
      </c>
      <c r="C126" s="7" t="s">
        <v>41</v>
      </c>
      <c r="D126" s="7" t="s">
        <v>22</v>
      </c>
      <c r="E126" s="8" t="s">
        <v>23</v>
      </c>
      <c r="F126" s="7" t="s">
        <v>242</v>
      </c>
      <c r="G126" s="8" t="s">
        <v>251</v>
      </c>
      <c r="H126" s="7" t="s">
        <v>26</v>
      </c>
      <c r="I126" s="7" t="s">
        <v>27</v>
      </c>
      <c r="J126" s="11">
        <v>78.25</v>
      </c>
      <c r="K126" s="11">
        <v>110</v>
      </c>
      <c r="L126" s="11">
        <v>-0.25</v>
      </c>
      <c r="M126" s="14">
        <f>J126*0.8+L126*0.2</f>
        <v>62.55</v>
      </c>
      <c r="N126" s="14">
        <v>125</v>
      </c>
      <c r="O126" s="14" t="s">
        <v>247</v>
      </c>
      <c r="P126" s="14" t="s">
        <v>248</v>
      </c>
      <c r="Q126" s="19" t="s">
        <v>31</v>
      </c>
      <c r="R126" s="19" t="s">
        <v>247</v>
      </c>
      <c r="S126" s="19" t="s">
        <v>257</v>
      </c>
      <c r="T126" s="18"/>
    </row>
    <row r="127" s="2" customFormat="1" spans="1:20">
      <c r="A127" s="6">
        <v>2024212446</v>
      </c>
      <c r="B127" s="7" t="s">
        <v>381</v>
      </c>
      <c r="C127" s="7" t="s">
        <v>41</v>
      </c>
      <c r="D127" s="7" t="s">
        <v>22</v>
      </c>
      <c r="E127" s="8" t="s">
        <v>23</v>
      </c>
      <c r="F127" s="7" t="s">
        <v>242</v>
      </c>
      <c r="G127" s="8" t="s">
        <v>253</v>
      </c>
      <c r="H127" s="7" t="s">
        <v>26</v>
      </c>
      <c r="I127" s="7" t="s">
        <v>27</v>
      </c>
      <c r="J127" s="11">
        <v>75.66</v>
      </c>
      <c r="K127" s="11">
        <v>133</v>
      </c>
      <c r="L127" s="11">
        <v>10</v>
      </c>
      <c r="M127" s="14">
        <f>J127*0.8+L127*0.2</f>
        <v>62.528</v>
      </c>
      <c r="N127" s="14">
        <v>126</v>
      </c>
      <c r="O127" s="14" t="s">
        <v>247</v>
      </c>
      <c r="P127" s="14" t="s">
        <v>248</v>
      </c>
      <c r="Q127" s="19" t="s">
        <v>31</v>
      </c>
      <c r="R127" s="19" t="s">
        <v>247</v>
      </c>
      <c r="S127" s="19" t="s">
        <v>259</v>
      </c>
      <c r="T127" s="18"/>
    </row>
    <row r="128" s="2" customFormat="1" spans="1:20">
      <c r="A128" s="6">
        <v>2024212407</v>
      </c>
      <c r="B128" s="7" t="s">
        <v>382</v>
      </c>
      <c r="C128" s="7" t="s">
        <v>41</v>
      </c>
      <c r="D128" s="7" t="s">
        <v>22</v>
      </c>
      <c r="E128" s="8" t="s">
        <v>23</v>
      </c>
      <c r="F128" s="7" t="s">
        <v>242</v>
      </c>
      <c r="G128" s="8" t="s">
        <v>261</v>
      </c>
      <c r="H128" s="7" t="s">
        <v>26</v>
      </c>
      <c r="I128" s="7" t="s">
        <v>27</v>
      </c>
      <c r="J128" s="11">
        <v>72.07</v>
      </c>
      <c r="K128" s="11">
        <v>167</v>
      </c>
      <c r="L128" s="11">
        <v>24.25</v>
      </c>
      <c r="M128" s="14">
        <f>J128*0.8+L128*0.2</f>
        <v>62.506</v>
      </c>
      <c r="N128" s="14">
        <v>127</v>
      </c>
      <c r="O128" s="14" t="s">
        <v>247</v>
      </c>
      <c r="P128" s="14" t="s">
        <v>248</v>
      </c>
      <c r="Q128" s="19" t="s">
        <v>31</v>
      </c>
      <c r="R128" s="19" t="s">
        <v>247</v>
      </c>
      <c r="S128" s="19" t="s">
        <v>249</v>
      </c>
      <c r="T128" s="18"/>
    </row>
    <row r="129" s="2" customFormat="1" spans="1:20">
      <c r="A129" s="6">
        <v>2024212399</v>
      </c>
      <c r="B129" s="7" t="s">
        <v>383</v>
      </c>
      <c r="C129" s="7" t="s">
        <v>41</v>
      </c>
      <c r="D129" s="7" t="s">
        <v>22</v>
      </c>
      <c r="E129" s="8" t="s">
        <v>23</v>
      </c>
      <c r="F129" s="7" t="s">
        <v>242</v>
      </c>
      <c r="G129" s="8" t="s">
        <v>261</v>
      </c>
      <c r="H129" s="7" t="s">
        <v>26</v>
      </c>
      <c r="I129" s="7" t="s">
        <v>27</v>
      </c>
      <c r="J129" s="11">
        <v>77.21</v>
      </c>
      <c r="K129" s="11">
        <v>122</v>
      </c>
      <c r="L129" s="11">
        <v>3.5</v>
      </c>
      <c r="M129" s="14">
        <f>J129*0.8+L129*0.2</f>
        <v>62.468</v>
      </c>
      <c r="N129" s="14">
        <v>128</v>
      </c>
      <c r="O129" s="14" t="s">
        <v>247</v>
      </c>
      <c r="P129" s="14" t="s">
        <v>248</v>
      </c>
      <c r="Q129" s="19" t="s">
        <v>31</v>
      </c>
      <c r="R129" s="19" t="s">
        <v>247</v>
      </c>
      <c r="S129" s="19" t="s">
        <v>249</v>
      </c>
      <c r="T129" s="18"/>
    </row>
    <row r="130" s="2" customFormat="1" spans="1:20">
      <c r="A130" s="6">
        <v>2024212305</v>
      </c>
      <c r="B130" s="7" t="s">
        <v>384</v>
      </c>
      <c r="C130" s="7" t="s">
        <v>41</v>
      </c>
      <c r="D130" s="7" t="s">
        <v>22</v>
      </c>
      <c r="E130" s="8" t="s">
        <v>23</v>
      </c>
      <c r="F130" s="7" t="s">
        <v>242</v>
      </c>
      <c r="G130" s="8" t="s">
        <v>243</v>
      </c>
      <c r="H130" s="7" t="s">
        <v>26</v>
      </c>
      <c r="I130" s="7" t="s">
        <v>27</v>
      </c>
      <c r="J130" s="11">
        <v>75.56</v>
      </c>
      <c r="K130" s="11">
        <v>134</v>
      </c>
      <c r="L130" s="11">
        <v>10</v>
      </c>
      <c r="M130" s="14">
        <f>J130*0.8+L130*0.2</f>
        <v>62.448</v>
      </c>
      <c r="N130" s="14">
        <v>129</v>
      </c>
      <c r="O130" s="14" t="s">
        <v>247</v>
      </c>
      <c r="P130" s="14" t="s">
        <v>248</v>
      </c>
      <c r="Q130" s="19" t="s">
        <v>31</v>
      </c>
      <c r="R130" s="19" t="s">
        <v>247</v>
      </c>
      <c r="S130" s="19" t="s">
        <v>249</v>
      </c>
      <c r="T130" s="18"/>
    </row>
    <row r="131" s="2" customFormat="1" spans="1:20">
      <c r="A131" s="6">
        <v>2024212394</v>
      </c>
      <c r="B131" s="7" t="s">
        <v>385</v>
      </c>
      <c r="C131" s="7" t="s">
        <v>41</v>
      </c>
      <c r="D131" s="7" t="s">
        <v>22</v>
      </c>
      <c r="E131" s="8" t="s">
        <v>23</v>
      </c>
      <c r="F131" s="7" t="s">
        <v>242</v>
      </c>
      <c r="G131" s="8" t="s">
        <v>266</v>
      </c>
      <c r="H131" s="7" t="s">
        <v>26</v>
      </c>
      <c r="I131" s="7" t="s">
        <v>27</v>
      </c>
      <c r="J131" s="11">
        <v>76.75</v>
      </c>
      <c r="K131" s="11">
        <v>125</v>
      </c>
      <c r="L131" s="11">
        <v>5</v>
      </c>
      <c r="M131" s="14">
        <f>J131*0.8+L131*0.2</f>
        <v>62.4</v>
      </c>
      <c r="N131" s="14">
        <v>130</v>
      </c>
      <c r="O131" s="14" t="s">
        <v>248</v>
      </c>
      <c r="P131" s="14" t="s">
        <v>247</v>
      </c>
      <c r="Q131" s="19" t="s">
        <v>31</v>
      </c>
      <c r="R131" s="19" t="s">
        <v>248</v>
      </c>
      <c r="S131" s="19" t="s">
        <v>308</v>
      </c>
      <c r="T131" s="18"/>
    </row>
    <row r="132" s="2" customFormat="1" spans="1:20">
      <c r="A132" s="6">
        <v>2024212340</v>
      </c>
      <c r="B132" s="7" t="s">
        <v>386</v>
      </c>
      <c r="C132" s="7" t="s">
        <v>41</v>
      </c>
      <c r="D132" s="7" t="s">
        <v>22</v>
      </c>
      <c r="E132" s="8" t="s">
        <v>23</v>
      </c>
      <c r="F132" s="7" t="s">
        <v>242</v>
      </c>
      <c r="G132" s="8" t="s">
        <v>246</v>
      </c>
      <c r="H132" s="7" t="s">
        <v>26</v>
      </c>
      <c r="I132" s="7" t="s">
        <v>27</v>
      </c>
      <c r="J132" s="11">
        <v>75.33</v>
      </c>
      <c r="K132" s="11">
        <v>138</v>
      </c>
      <c r="L132" s="11">
        <v>10.5</v>
      </c>
      <c r="M132" s="14">
        <f>J132*0.8+L132*0.2</f>
        <v>62.364</v>
      </c>
      <c r="N132" s="14">
        <v>131</v>
      </c>
      <c r="O132" s="14" t="s">
        <v>247</v>
      </c>
      <c r="P132" s="14" t="s">
        <v>248</v>
      </c>
      <c r="Q132" s="19" t="s">
        <v>31</v>
      </c>
      <c r="R132" s="19" t="s">
        <v>247</v>
      </c>
      <c r="S132" s="19" t="s">
        <v>259</v>
      </c>
      <c r="T132" s="18"/>
    </row>
    <row r="133" s="2" customFormat="1" spans="1:20">
      <c r="A133" s="6">
        <v>2024212443</v>
      </c>
      <c r="B133" s="7" t="s">
        <v>387</v>
      </c>
      <c r="C133" s="7" t="s">
        <v>41</v>
      </c>
      <c r="D133" s="7" t="s">
        <v>22</v>
      </c>
      <c r="E133" s="8" t="s">
        <v>23</v>
      </c>
      <c r="F133" s="7" t="s">
        <v>242</v>
      </c>
      <c r="G133" s="8" t="s">
        <v>253</v>
      </c>
      <c r="H133" s="7" t="s">
        <v>26</v>
      </c>
      <c r="I133" s="7" t="s">
        <v>27</v>
      </c>
      <c r="J133" s="11">
        <v>76.08</v>
      </c>
      <c r="K133" s="11">
        <v>128</v>
      </c>
      <c r="L133" s="11">
        <v>7</v>
      </c>
      <c r="M133" s="14">
        <f>J133*0.8+L133*0.2</f>
        <v>62.264</v>
      </c>
      <c r="N133" s="14">
        <v>132</v>
      </c>
      <c r="O133" s="14" t="s">
        <v>247</v>
      </c>
      <c r="P133" s="14" t="s">
        <v>248</v>
      </c>
      <c r="Q133" s="19" t="s">
        <v>31</v>
      </c>
      <c r="R133" s="19" t="s">
        <v>247</v>
      </c>
      <c r="S133" s="19" t="s">
        <v>249</v>
      </c>
      <c r="T133" s="18"/>
    </row>
    <row r="134" s="2" customFormat="1" spans="1:20">
      <c r="A134" s="6">
        <v>2024212357</v>
      </c>
      <c r="B134" s="7" t="s">
        <v>388</v>
      </c>
      <c r="C134" s="7" t="s">
        <v>41</v>
      </c>
      <c r="D134" s="7" t="s">
        <v>22</v>
      </c>
      <c r="E134" s="8" t="s">
        <v>23</v>
      </c>
      <c r="F134" s="7" t="s">
        <v>242</v>
      </c>
      <c r="G134" s="8" t="s">
        <v>246</v>
      </c>
      <c r="H134" s="7" t="s">
        <v>26</v>
      </c>
      <c r="I134" s="7" t="s">
        <v>27</v>
      </c>
      <c r="J134" s="11">
        <v>78.04</v>
      </c>
      <c r="K134" s="11">
        <v>115</v>
      </c>
      <c r="L134" s="11">
        <v>-1</v>
      </c>
      <c r="M134" s="14">
        <f>J134*0.8+L134*0.2</f>
        <v>62.232</v>
      </c>
      <c r="N134" s="14">
        <v>133</v>
      </c>
      <c r="O134" s="14" t="s">
        <v>247</v>
      </c>
      <c r="P134" s="14" t="s">
        <v>248</v>
      </c>
      <c r="Q134" s="19" t="s">
        <v>31</v>
      </c>
      <c r="R134" s="19" t="s">
        <v>247</v>
      </c>
      <c r="S134" s="19" t="s">
        <v>259</v>
      </c>
      <c r="T134" s="18"/>
    </row>
    <row r="135" s="2" customFormat="1" spans="1:20">
      <c r="A135" s="6">
        <v>2024212335</v>
      </c>
      <c r="B135" s="7" t="s">
        <v>389</v>
      </c>
      <c r="C135" s="7" t="s">
        <v>41</v>
      </c>
      <c r="D135" s="7" t="s">
        <v>22</v>
      </c>
      <c r="E135" s="8" t="s">
        <v>23</v>
      </c>
      <c r="F135" s="7" t="s">
        <v>242</v>
      </c>
      <c r="G135" s="8" t="s">
        <v>246</v>
      </c>
      <c r="H135" s="7" t="s">
        <v>26</v>
      </c>
      <c r="I135" s="7" t="s">
        <v>27</v>
      </c>
      <c r="J135" s="11">
        <v>77.21</v>
      </c>
      <c r="K135" s="11">
        <v>122</v>
      </c>
      <c r="L135" s="11">
        <v>1.5</v>
      </c>
      <c r="M135" s="14">
        <f>J135*0.8+L135*0.2</f>
        <v>62.068</v>
      </c>
      <c r="N135" s="14">
        <v>134</v>
      </c>
      <c r="O135" s="14" t="s">
        <v>247</v>
      </c>
      <c r="P135" s="14" t="s">
        <v>248</v>
      </c>
      <c r="Q135" s="19" t="s">
        <v>31</v>
      </c>
      <c r="R135" s="19" t="s">
        <v>247</v>
      </c>
      <c r="S135" s="19" t="s">
        <v>259</v>
      </c>
      <c r="T135" s="18"/>
    </row>
    <row r="136" s="2" customFormat="1" spans="1:20">
      <c r="A136" s="6">
        <v>2024212324</v>
      </c>
      <c r="B136" s="7" t="s">
        <v>390</v>
      </c>
      <c r="C136" s="7" t="s">
        <v>41</v>
      </c>
      <c r="D136" s="7" t="s">
        <v>22</v>
      </c>
      <c r="E136" s="8" t="s">
        <v>23</v>
      </c>
      <c r="F136" s="7" t="s">
        <v>242</v>
      </c>
      <c r="G136" s="8" t="s">
        <v>243</v>
      </c>
      <c r="H136" s="7" t="s">
        <v>26</v>
      </c>
      <c r="I136" s="7" t="s">
        <v>27</v>
      </c>
      <c r="J136" s="11">
        <v>75.38</v>
      </c>
      <c r="K136" s="11">
        <v>136</v>
      </c>
      <c r="L136" s="11">
        <v>8.8</v>
      </c>
      <c r="M136" s="14">
        <f>J136*0.8+L136*0.2</f>
        <v>62.064</v>
      </c>
      <c r="N136" s="14">
        <v>135</v>
      </c>
      <c r="O136" s="14" t="s">
        <v>248</v>
      </c>
      <c r="P136" s="14" t="s">
        <v>247</v>
      </c>
      <c r="Q136" s="19" t="s">
        <v>31</v>
      </c>
      <c r="R136" s="19" t="s">
        <v>248</v>
      </c>
      <c r="S136" s="19" t="s">
        <v>326</v>
      </c>
      <c r="T136" s="18"/>
    </row>
    <row r="137" s="2" customFormat="1" spans="1:20">
      <c r="A137" s="6">
        <v>2024212316</v>
      </c>
      <c r="B137" s="7" t="s">
        <v>391</v>
      </c>
      <c r="C137" s="7" t="s">
        <v>41</v>
      </c>
      <c r="D137" s="7" t="s">
        <v>22</v>
      </c>
      <c r="E137" s="8" t="s">
        <v>23</v>
      </c>
      <c r="F137" s="7" t="s">
        <v>242</v>
      </c>
      <c r="G137" s="8" t="s">
        <v>243</v>
      </c>
      <c r="H137" s="7" t="s">
        <v>26</v>
      </c>
      <c r="I137" s="7" t="s">
        <v>27</v>
      </c>
      <c r="J137" s="11">
        <v>75.34</v>
      </c>
      <c r="K137" s="11">
        <v>137</v>
      </c>
      <c r="L137" s="11">
        <v>7.55</v>
      </c>
      <c r="M137" s="14">
        <f>J137*0.8+L137*0.2</f>
        <v>61.782</v>
      </c>
      <c r="N137" s="14">
        <v>136</v>
      </c>
      <c r="O137" s="14" t="s">
        <v>247</v>
      </c>
      <c r="P137" s="14" t="s">
        <v>248</v>
      </c>
      <c r="Q137" s="19" t="s">
        <v>31</v>
      </c>
      <c r="R137" s="19" t="s">
        <v>247</v>
      </c>
      <c r="S137" s="19" t="s">
        <v>249</v>
      </c>
      <c r="T137" s="18"/>
    </row>
    <row r="138" spans="1:20">
      <c r="A138" s="6">
        <v>2024212267</v>
      </c>
      <c r="B138" s="7" t="s">
        <v>392</v>
      </c>
      <c r="C138" s="7" t="s">
        <v>41</v>
      </c>
      <c r="D138" s="7" t="s">
        <v>22</v>
      </c>
      <c r="E138" s="8" t="s">
        <v>23</v>
      </c>
      <c r="F138" s="7" t="s">
        <v>242</v>
      </c>
      <c r="G138" s="8" t="s">
        <v>251</v>
      </c>
      <c r="H138" s="7" t="s">
        <v>26</v>
      </c>
      <c r="I138" s="7" t="s">
        <v>27</v>
      </c>
      <c r="J138" s="11">
        <v>77.08</v>
      </c>
      <c r="K138" s="11">
        <v>124</v>
      </c>
      <c r="L138" s="11">
        <v>-0.5</v>
      </c>
      <c r="M138" s="12">
        <f>J138*0.8+L138*0.2</f>
        <v>61.564</v>
      </c>
      <c r="N138" s="12">
        <v>137</v>
      </c>
      <c r="O138" s="13"/>
      <c r="P138" s="13"/>
      <c r="Q138" s="17"/>
      <c r="R138" s="17"/>
      <c r="S138" s="17"/>
      <c r="T138" s="18" t="s">
        <v>244</v>
      </c>
    </row>
    <row r="139" s="2" customFormat="1" spans="1:20">
      <c r="A139" s="6">
        <v>2024212438</v>
      </c>
      <c r="B139" s="7" t="s">
        <v>393</v>
      </c>
      <c r="C139" s="7" t="s">
        <v>41</v>
      </c>
      <c r="D139" s="7" t="s">
        <v>22</v>
      </c>
      <c r="E139" s="8" t="s">
        <v>23</v>
      </c>
      <c r="F139" s="7" t="s">
        <v>242</v>
      </c>
      <c r="G139" s="8" t="s">
        <v>253</v>
      </c>
      <c r="H139" s="7" t="s">
        <v>26</v>
      </c>
      <c r="I139" s="7" t="s">
        <v>27</v>
      </c>
      <c r="J139" s="11">
        <v>75.16</v>
      </c>
      <c r="K139" s="11">
        <v>140</v>
      </c>
      <c r="L139" s="11">
        <v>6.5</v>
      </c>
      <c r="M139" s="14">
        <f>J139*0.8+L139*0.2</f>
        <v>61.428</v>
      </c>
      <c r="N139" s="14">
        <v>138</v>
      </c>
      <c r="O139" s="14" t="s">
        <v>247</v>
      </c>
      <c r="P139" s="14" t="s">
        <v>248</v>
      </c>
      <c r="Q139" s="19" t="s">
        <v>31</v>
      </c>
      <c r="R139" s="19" t="s">
        <v>247</v>
      </c>
      <c r="S139" s="19" t="s">
        <v>259</v>
      </c>
      <c r="T139" s="18"/>
    </row>
    <row r="140" s="2" customFormat="1" spans="1:20">
      <c r="A140" s="6">
        <v>2024212418</v>
      </c>
      <c r="B140" s="7" t="s">
        <v>394</v>
      </c>
      <c r="C140" s="7" t="s">
        <v>41</v>
      </c>
      <c r="D140" s="7" t="s">
        <v>22</v>
      </c>
      <c r="E140" s="8" t="s">
        <v>23</v>
      </c>
      <c r="F140" s="7" t="s">
        <v>242</v>
      </c>
      <c r="G140" s="8" t="s">
        <v>261</v>
      </c>
      <c r="H140" s="7" t="s">
        <v>26</v>
      </c>
      <c r="I140" s="7" t="s">
        <v>27</v>
      </c>
      <c r="J140" s="11">
        <v>75.28</v>
      </c>
      <c r="K140" s="11">
        <v>139</v>
      </c>
      <c r="L140" s="11">
        <v>6</v>
      </c>
      <c r="M140" s="14">
        <f>J140*0.8+L140*0.2</f>
        <v>61.424</v>
      </c>
      <c r="N140" s="14">
        <v>139</v>
      </c>
      <c r="O140" s="14" t="s">
        <v>247</v>
      </c>
      <c r="P140" s="14" t="s">
        <v>248</v>
      </c>
      <c r="Q140" s="19" t="s">
        <v>31</v>
      </c>
      <c r="R140" s="19" t="s">
        <v>247</v>
      </c>
      <c r="S140" s="19" t="s">
        <v>259</v>
      </c>
      <c r="T140" s="18"/>
    </row>
    <row r="141" s="2" customFormat="1" spans="1:20">
      <c r="A141" s="6">
        <v>2024212420</v>
      </c>
      <c r="B141" s="7" t="s">
        <v>395</v>
      </c>
      <c r="C141" s="7" t="s">
        <v>41</v>
      </c>
      <c r="D141" s="7" t="s">
        <v>22</v>
      </c>
      <c r="E141" s="8" t="s">
        <v>23</v>
      </c>
      <c r="F141" s="7" t="s">
        <v>242</v>
      </c>
      <c r="G141" s="8" t="s">
        <v>261</v>
      </c>
      <c r="H141" s="7" t="s">
        <v>26</v>
      </c>
      <c r="I141" s="7" t="s">
        <v>27</v>
      </c>
      <c r="J141" s="11">
        <v>75.91</v>
      </c>
      <c r="K141" s="11">
        <v>130</v>
      </c>
      <c r="L141" s="11">
        <v>2</v>
      </c>
      <c r="M141" s="14">
        <f>J141*0.8+L141*0.2</f>
        <v>61.128</v>
      </c>
      <c r="N141" s="14">
        <v>140</v>
      </c>
      <c r="O141" s="14" t="s">
        <v>248</v>
      </c>
      <c r="P141" s="14" t="s">
        <v>247</v>
      </c>
      <c r="Q141" s="19" t="s">
        <v>31</v>
      </c>
      <c r="R141" s="19" t="s">
        <v>248</v>
      </c>
      <c r="S141" s="19" t="s">
        <v>308</v>
      </c>
      <c r="T141" s="18"/>
    </row>
    <row r="142" spans="1:20">
      <c r="A142" s="6">
        <v>2024212383</v>
      </c>
      <c r="B142" s="7" t="s">
        <v>396</v>
      </c>
      <c r="C142" s="7" t="s">
        <v>41</v>
      </c>
      <c r="D142" s="7" t="s">
        <v>22</v>
      </c>
      <c r="E142" s="8" t="s">
        <v>23</v>
      </c>
      <c r="F142" s="7" t="s">
        <v>242</v>
      </c>
      <c r="G142" s="8" t="s">
        <v>266</v>
      </c>
      <c r="H142" s="7" t="s">
        <v>26</v>
      </c>
      <c r="I142" s="7" t="s">
        <v>27</v>
      </c>
      <c r="J142" s="11">
        <v>75.49</v>
      </c>
      <c r="K142" s="11">
        <v>135</v>
      </c>
      <c r="L142" s="11">
        <v>3</v>
      </c>
      <c r="M142" s="12">
        <f>J142*0.8+L142*0.2</f>
        <v>60.992</v>
      </c>
      <c r="N142" s="12">
        <v>141</v>
      </c>
      <c r="O142" s="14" t="s">
        <v>247</v>
      </c>
      <c r="P142" s="14" t="s">
        <v>248</v>
      </c>
      <c r="Q142" s="19" t="s">
        <v>171</v>
      </c>
      <c r="R142" s="19" t="s">
        <v>248</v>
      </c>
      <c r="S142" s="19" t="s">
        <v>308</v>
      </c>
      <c r="T142" s="18"/>
    </row>
    <row r="143" spans="1:20">
      <c r="A143" s="6">
        <v>2024212343</v>
      </c>
      <c r="B143" s="7" t="s">
        <v>397</v>
      </c>
      <c r="C143" s="7" t="s">
        <v>41</v>
      </c>
      <c r="D143" s="7" t="s">
        <v>22</v>
      </c>
      <c r="E143" s="8" t="s">
        <v>23</v>
      </c>
      <c r="F143" s="7" t="s">
        <v>242</v>
      </c>
      <c r="G143" s="8" t="s">
        <v>246</v>
      </c>
      <c r="H143" s="7" t="s">
        <v>26</v>
      </c>
      <c r="I143" s="7" t="s">
        <v>27</v>
      </c>
      <c r="J143" s="11">
        <v>75.89</v>
      </c>
      <c r="K143" s="11">
        <v>131</v>
      </c>
      <c r="L143" s="11">
        <v>1.25</v>
      </c>
      <c r="M143" s="12">
        <f>J143*0.8+L143*0.2</f>
        <v>60.962</v>
      </c>
      <c r="N143" s="12">
        <v>142</v>
      </c>
      <c r="O143" s="14" t="s">
        <v>247</v>
      </c>
      <c r="P143" s="14" t="s">
        <v>248</v>
      </c>
      <c r="Q143" s="19" t="s">
        <v>171</v>
      </c>
      <c r="R143" s="19" t="s">
        <v>248</v>
      </c>
      <c r="S143" s="19" t="s">
        <v>308</v>
      </c>
      <c r="T143" s="18"/>
    </row>
    <row r="144" spans="1:20">
      <c r="A144" s="6">
        <v>2024212347</v>
      </c>
      <c r="B144" s="7" t="s">
        <v>398</v>
      </c>
      <c r="C144" s="7" t="s">
        <v>41</v>
      </c>
      <c r="D144" s="7" t="s">
        <v>22</v>
      </c>
      <c r="E144" s="8" t="s">
        <v>23</v>
      </c>
      <c r="F144" s="7" t="s">
        <v>242</v>
      </c>
      <c r="G144" s="8" t="s">
        <v>246</v>
      </c>
      <c r="H144" s="7" t="s">
        <v>26</v>
      </c>
      <c r="I144" s="7" t="s">
        <v>27</v>
      </c>
      <c r="J144" s="11">
        <v>75.98</v>
      </c>
      <c r="K144" s="11">
        <v>129</v>
      </c>
      <c r="L144" s="11">
        <v>0.75</v>
      </c>
      <c r="M144" s="12">
        <f>J144*0.8+L144*0.2</f>
        <v>60.934</v>
      </c>
      <c r="N144" s="12">
        <v>143</v>
      </c>
      <c r="O144" s="14" t="s">
        <v>248</v>
      </c>
      <c r="P144" s="14" t="s">
        <v>247</v>
      </c>
      <c r="Q144" s="19" t="s">
        <v>31</v>
      </c>
      <c r="R144" s="19" t="s">
        <v>248</v>
      </c>
      <c r="S144" s="19" t="s">
        <v>326</v>
      </c>
      <c r="T144" s="18"/>
    </row>
    <row r="145" spans="1:20">
      <c r="A145" s="6">
        <v>2024212381</v>
      </c>
      <c r="B145" s="7" t="s">
        <v>399</v>
      </c>
      <c r="C145" s="7" t="s">
        <v>41</v>
      </c>
      <c r="D145" s="7" t="s">
        <v>22</v>
      </c>
      <c r="E145" s="8" t="s">
        <v>23</v>
      </c>
      <c r="F145" s="7" t="s">
        <v>242</v>
      </c>
      <c r="G145" s="8" t="s">
        <v>266</v>
      </c>
      <c r="H145" s="7" t="s">
        <v>26</v>
      </c>
      <c r="I145" s="7" t="s">
        <v>27</v>
      </c>
      <c r="J145" s="11">
        <v>75.75</v>
      </c>
      <c r="K145" s="11">
        <v>132</v>
      </c>
      <c r="L145" s="11">
        <v>1</v>
      </c>
      <c r="M145" s="12">
        <f>J145*0.8+L145*0.2</f>
        <v>60.8</v>
      </c>
      <c r="N145" s="12">
        <v>144</v>
      </c>
      <c r="O145" s="14" t="s">
        <v>247</v>
      </c>
      <c r="P145" s="14" t="s">
        <v>248</v>
      </c>
      <c r="Q145" s="19" t="s">
        <v>171</v>
      </c>
      <c r="R145" s="19" t="s">
        <v>248</v>
      </c>
      <c r="S145" s="19" t="s">
        <v>308</v>
      </c>
      <c r="T145" s="18"/>
    </row>
    <row r="146" spans="1:20">
      <c r="A146" s="6">
        <v>2024212319</v>
      </c>
      <c r="B146" s="7" t="s">
        <v>400</v>
      </c>
      <c r="C146" s="7" t="s">
        <v>41</v>
      </c>
      <c r="D146" s="7" t="s">
        <v>22</v>
      </c>
      <c r="E146" s="8" t="s">
        <v>23</v>
      </c>
      <c r="F146" s="7" t="s">
        <v>242</v>
      </c>
      <c r="G146" s="8" t="s">
        <v>243</v>
      </c>
      <c r="H146" s="7" t="s">
        <v>26</v>
      </c>
      <c r="I146" s="7" t="s">
        <v>27</v>
      </c>
      <c r="J146" s="11">
        <v>74.59</v>
      </c>
      <c r="K146" s="11">
        <v>145</v>
      </c>
      <c r="L146" s="11">
        <v>5</v>
      </c>
      <c r="M146" s="12">
        <f>J146*0.8+L146*0.2</f>
        <v>60.672</v>
      </c>
      <c r="N146" s="12">
        <v>145</v>
      </c>
      <c r="O146" s="14" t="s">
        <v>248</v>
      </c>
      <c r="P146" s="14" t="s">
        <v>247</v>
      </c>
      <c r="Q146" s="19" t="s">
        <v>31</v>
      </c>
      <c r="R146" s="19" t="s">
        <v>248</v>
      </c>
      <c r="S146" s="19" t="s">
        <v>326</v>
      </c>
      <c r="T146" s="18"/>
    </row>
    <row r="147" spans="1:20">
      <c r="A147" s="6">
        <v>2024212337</v>
      </c>
      <c r="B147" s="7" t="s">
        <v>401</v>
      </c>
      <c r="C147" s="7" t="s">
        <v>41</v>
      </c>
      <c r="D147" s="7" t="s">
        <v>22</v>
      </c>
      <c r="E147" s="8" t="s">
        <v>23</v>
      </c>
      <c r="F147" s="7" t="s">
        <v>242</v>
      </c>
      <c r="G147" s="8" t="s">
        <v>246</v>
      </c>
      <c r="H147" s="7" t="s">
        <v>26</v>
      </c>
      <c r="I147" s="7" t="s">
        <v>27</v>
      </c>
      <c r="J147" s="11">
        <v>74.75</v>
      </c>
      <c r="K147" s="11">
        <v>142</v>
      </c>
      <c r="L147" s="11">
        <v>2.5</v>
      </c>
      <c r="M147" s="12">
        <f>J147*0.8+L147*0.2</f>
        <v>60.3</v>
      </c>
      <c r="N147" s="12">
        <v>146</v>
      </c>
      <c r="O147" s="14" t="s">
        <v>247</v>
      </c>
      <c r="P147" s="14" t="s">
        <v>248</v>
      </c>
      <c r="Q147" s="19" t="s">
        <v>171</v>
      </c>
      <c r="R147" s="19" t="s">
        <v>248</v>
      </c>
      <c r="S147" s="19" t="s">
        <v>326</v>
      </c>
      <c r="T147" s="18"/>
    </row>
    <row r="148" spans="1:20">
      <c r="A148" s="6">
        <v>2024212312</v>
      </c>
      <c r="B148" s="7" t="s">
        <v>402</v>
      </c>
      <c r="C148" s="7" t="s">
        <v>41</v>
      </c>
      <c r="D148" s="7" t="s">
        <v>22</v>
      </c>
      <c r="E148" s="8" t="s">
        <v>23</v>
      </c>
      <c r="F148" s="7" t="s">
        <v>242</v>
      </c>
      <c r="G148" s="8" t="s">
        <v>243</v>
      </c>
      <c r="H148" s="7" t="s">
        <v>26</v>
      </c>
      <c r="I148" s="7" t="s">
        <v>27</v>
      </c>
      <c r="J148" s="11">
        <v>74.31</v>
      </c>
      <c r="K148" s="11">
        <v>146</v>
      </c>
      <c r="L148" s="11">
        <v>4.25</v>
      </c>
      <c r="M148" s="12">
        <f>J148*0.8+L148*0.2</f>
        <v>60.298</v>
      </c>
      <c r="N148" s="12">
        <v>147</v>
      </c>
      <c r="O148" s="14" t="s">
        <v>248</v>
      </c>
      <c r="P148" s="14" t="s">
        <v>247</v>
      </c>
      <c r="Q148" s="19" t="s">
        <v>31</v>
      </c>
      <c r="R148" s="19" t="s">
        <v>248</v>
      </c>
      <c r="S148" s="19" t="s">
        <v>326</v>
      </c>
      <c r="T148" s="18"/>
    </row>
    <row r="149" spans="1:20">
      <c r="A149" s="6">
        <v>2022215855</v>
      </c>
      <c r="B149" s="7" t="s">
        <v>403</v>
      </c>
      <c r="C149" s="7" t="s">
        <v>41</v>
      </c>
      <c r="D149" s="7" t="s">
        <v>22</v>
      </c>
      <c r="E149" s="8" t="s">
        <v>23</v>
      </c>
      <c r="F149" s="7" t="s">
        <v>242</v>
      </c>
      <c r="G149" s="8" t="s">
        <v>253</v>
      </c>
      <c r="H149" s="7" t="s">
        <v>26</v>
      </c>
      <c r="I149" s="7" t="s">
        <v>27</v>
      </c>
      <c r="J149" s="11">
        <v>74.69</v>
      </c>
      <c r="K149" s="11">
        <v>143</v>
      </c>
      <c r="L149" s="11">
        <v>2</v>
      </c>
      <c r="M149" s="12">
        <f>J149*0.8+L149*0.2</f>
        <v>60.152</v>
      </c>
      <c r="N149" s="12">
        <v>148</v>
      </c>
      <c r="O149" s="13"/>
      <c r="P149" s="13"/>
      <c r="Q149" s="17"/>
      <c r="R149" s="17"/>
      <c r="S149" s="17"/>
      <c r="T149" s="20" t="s">
        <v>404</v>
      </c>
    </row>
    <row r="150" spans="1:20">
      <c r="A150" s="6">
        <v>2024212302</v>
      </c>
      <c r="B150" s="7" t="s">
        <v>405</v>
      </c>
      <c r="C150" s="7" t="s">
        <v>41</v>
      </c>
      <c r="D150" s="7" t="s">
        <v>22</v>
      </c>
      <c r="E150" s="8" t="s">
        <v>23</v>
      </c>
      <c r="F150" s="7" t="s">
        <v>242</v>
      </c>
      <c r="G150" s="8" t="s">
        <v>243</v>
      </c>
      <c r="H150" s="7" t="s">
        <v>26</v>
      </c>
      <c r="I150" s="7" t="s">
        <v>27</v>
      </c>
      <c r="J150" s="11">
        <v>72.38</v>
      </c>
      <c r="K150" s="11">
        <v>165</v>
      </c>
      <c r="L150" s="11">
        <v>11</v>
      </c>
      <c r="M150" s="12">
        <f>J150*0.8+L150*0.2</f>
        <v>60.104</v>
      </c>
      <c r="N150" s="12">
        <v>149</v>
      </c>
      <c r="O150" s="14" t="s">
        <v>247</v>
      </c>
      <c r="P150" s="14" t="s">
        <v>248</v>
      </c>
      <c r="Q150" s="19" t="s">
        <v>171</v>
      </c>
      <c r="R150" s="19" t="s">
        <v>248</v>
      </c>
      <c r="S150" s="19" t="s">
        <v>326</v>
      </c>
      <c r="T150" s="18"/>
    </row>
    <row r="151" spans="1:20">
      <c r="A151" s="6">
        <v>2024212336</v>
      </c>
      <c r="B151" s="7" t="s">
        <v>406</v>
      </c>
      <c r="C151" s="7" t="s">
        <v>41</v>
      </c>
      <c r="D151" s="7" t="s">
        <v>22</v>
      </c>
      <c r="E151" s="8" t="s">
        <v>23</v>
      </c>
      <c r="F151" s="7" t="s">
        <v>242</v>
      </c>
      <c r="G151" s="8" t="s">
        <v>246</v>
      </c>
      <c r="H151" s="7" t="s">
        <v>26</v>
      </c>
      <c r="I151" s="7" t="s">
        <v>27</v>
      </c>
      <c r="J151" s="11">
        <v>73.83</v>
      </c>
      <c r="K151" s="11">
        <v>150</v>
      </c>
      <c r="L151" s="11">
        <v>3.75</v>
      </c>
      <c r="M151" s="12">
        <f>J151*0.8+L151*0.2</f>
        <v>59.814</v>
      </c>
      <c r="N151" s="12">
        <v>150</v>
      </c>
      <c r="O151" s="14" t="s">
        <v>247</v>
      </c>
      <c r="P151" s="14" t="s">
        <v>248</v>
      </c>
      <c r="Q151" s="19" t="s">
        <v>171</v>
      </c>
      <c r="R151" s="19" t="s">
        <v>248</v>
      </c>
      <c r="S151" s="19" t="s">
        <v>326</v>
      </c>
      <c r="T151" s="18"/>
    </row>
    <row r="152" spans="1:20">
      <c r="A152" s="6">
        <v>2024212328</v>
      </c>
      <c r="B152" s="7" t="s">
        <v>407</v>
      </c>
      <c r="C152" s="7" t="s">
        <v>41</v>
      </c>
      <c r="D152" s="7" t="s">
        <v>22</v>
      </c>
      <c r="E152" s="8" t="s">
        <v>23</v>
      </c>
      <c r="F152" s="7" t="s">
        <v>242</v>
      </c>
      <c r="G152" s="8" t="s">
        <v>243</v>
      </c>
      <c r="H152" s="7" t="s">
        <v>26</v>
      </c>
      <c r="I152" s="7" t="s">
        <v>27</v>
      </c>
      <c r="J152" s="11">
        <v>72.82</v>
      </c>
      <c r="K152" s="11">
        <v>161</v>
      </c>
      <c r="L152" s="11">
        <v>7.75</v>
      </c>
      <c r="M152" s="12">
        <f>J152*0.8+L152*0.2</f>
        <v>59.806</v>
      </c>
      <c r="N152" s="12">
        <v>151</v>
      </c>
      <c r="O152" s="14" t="s">
        <v>248</v>
      </c>
      <c r="P152" s="14" t="s">
        <v>247</v>
      </c>
      <c r="Q152" s="19" t="s">
        <v>31</v>
      </c>
      <c r="R152" s="19" t="s">
        <v>248</v>
      </c>
      <c r="S152" s="19" t="s">
        <v>326</v>
      </c>
      <c r="T152" s="18"/>
    </row>
    <row r="153" spans="1:20">
      <c r="A153" s="6">
        <v>2024212456</v>
      </c>
      <c r="B153" s="7" t="s">
        <v>408</v>
      </c>
      <c r="C153" s="7" t="s">
        <v>41</v>
      </c>
      <c r="D153" s="7" t="s">
        <v>22</v>
      </c>
      <c r="E153" s="8" t="s">
        <v>23</v>
      </c>
      <c r="F153" s="7" t="s">
        <v>242</v>
      </c>
      <c r="G153" s="8" t="s">
        <v>253</v>
      </c>
      <c r="H153" s="7" t="s">
        <v>26</v>
      </c>
      <c r="I153" s="7" t="s">
        <v>27</v>
      </c>
      <c r="J153" s="11">
        <v>73.15</v>
      </c>
      <c r="K153" s="11">
        <v>155</v>
      </c>
      <c r="L153" s="11">
        <v>6</v>
      </c>
      <c r="M153" s="12">
        <f>J153*0.8+L153*0.2</f>
        <v>59.72</v>
      </c>
      <c r="N153" s="12">
        <v>152</v>
      </c>
      <c r="O153" s="14" t="s">
        <v>248</v>
      </c>
      <c r="P153" s="14" t="s">
        <v>247</v>
      </c>
      <c r="Q153" s="19" t="s">
        <v>31</v>
      </c>
      <c r="R153" s="19" t="s">
        <v>248</v>
      </c>
      <c r="S153" s="19" t="s">
        <v>326</v>
      </c>
      <c r="T153" s="18"/>
    </row>
    <row r="154" spans="1:20">
      <c r="A154" s="6">
        <v>2024212301</v>
      </c>
      <c r="B154" s="7" t="s">
        <v>409</v>
      </c>
      <c r="C154" s="7" t="s">
        <v>41</v>
      </c>
      <c r="D154" s="7" t="s">
        <v>22</v>
      </c>
      <c r="E154" s="8" t="s">
        <v>23</v>
      </c>
      <c r="F154" s="7" t="s">
        <v>242</v>
      </c>
      <c r="G154" s="8" t="s">
        <v>243</v>
      </c>
      <c r="H154" s="7" t="s">
        <v>26</v>
      </c>
      <c r="I154" s="7" t="s">
        <v>27</v>
      </c>
      <c r="J154" s="11">
        <v>72.83</v>
      </c>
      <c r="K154" s="11">
        <v>160</v>
      </c>
      <c r="L154" s="11">
        <v>6.75</v>
      </c>
      <c r="M154" s="12">
        <f>J154*0.8+L154*0.2</f>
        <v>59.614</v>
      </c>
      <c r="N154" s="12">
        <v>153</v>
      </c>
      <c r="O154" s="14" t="s">
        <v>247</v>
      </c>
      <c r="P154" s="14" t="s">
        <v>248</v>
      </c>
      <c r="Q154" s="19" t="s">
        <v>171</v>
      </c>
      <c r="R154" s="19" t="s">
        <v>248</v>
      </c>
      <c r="S154" s="19" t="s">
        <v>326</v>
      </c>
      <c r="T154" s="18"/>
    </row>
    <row r="155" spans="1:20">
      <c r="A155" s="6">
        <v>2024212441</v>
      </c>
      <c r="B155" s="7" t="s">
        <v>410</v>
      </c>
      <c r="C155" s="7" t="s">
        <v>41</v>
      </c>
      <c r="D155" s="7" t="s">
        <v>22</v>
      </c>
      <c r="E155" s="8" t="s">
        <v>23</v>
      </c>
      <c r="F155" s="7" t="s">
        <v>242</v>
      </c>
      <c r="G155" s="8" t="s">
        <v>253</v>
      </c>
      <c r="H155" s="7" t="s">
        <v>26</v>
      </c>
      <c r="I155" s="7" t="s">
        <v>27</v>
      </c>
      <c r="J155" s="11">
        <v>72.8</v>
      </c>
      <c r="K155" s="11">
        <v>162</v>
      </c>
      <c r="L155" s="11">
        <v>6.5</v>
      </c>
      <c r="M155" s="12">
        <f>J155*0.8+L155*0.2</f>
        <v>59.54</v>
      </c>
      <c r="N155" s="12">
        <v>154</v>
      </c>
      <c r="O155" s="14" t="s">
        <v>247</v>
      </c>
      <c r="P155" s="14" t="s">
        <v>248</v>
      </c>
      <c r="Q155" s="19" t="s">
        <v>171</v>
      </c>
      <c r="R155" s="19" t="s">
        <v>248</v>
      </c>
      <c r="S155" s="19" t="s">
        <v>308</v>
      </c>
      <c r="T155" s="18"/>
    </row>
    <row r="156" spans="1:20">
      <c r="A156" s="6">
        <v>2024212308</v>
      </c>
      <c r="B156" s="7" t="s">
        <v>411</v>
      </c>
      <c r="C156" s="7" t="s">
        <v>41</v>
      </c>
      <c r="D156" s="7" t="s">
        <v>22</v>
      </c>
      <c r="E156" s="8" t="s">
        <v>23</v>
      </c>
      <c r="F156" s="7" t="s">
        <v>242</v>
      </c>
      <c r="G156" s="8" t="s">
        <v>243</v>
      </c>
      <c r="H156" s="7" t="s">
        <v>26</v>
      </c>
      <c r="I156" s="7" t="s">
        <v>27</v>
      </c>
      <c r="J156" s="11">
        <v>72.16</v>
      </c>
      <c r="K156" s="11">
        <v>166</v>
      </c>
      <c r="L156" s="11">
        <v>9</v>
      </c>
      <c r="M156" s="12">
        <f>J156*0.8+L156*0.2</f>
        <v>59.528</v>
      </c>
      <c r="N156" s="12">
        <v>155</v>
      </c>
      <c r="O156" s="14" t="s">
        <v>247</v>
      </c>
      <c r="P156" s="14" t="s">
        <v>248</v>
      </c>
      <c r="Q156" s="19" t="s">
        <v>171</v>
      </c>
      <c r="R156" s="19" t="s">
        <v>248</v>
      </c>
      <c r="S156" s="19" t="s">
        <v>326</v>
      </c>
      <c r="T156" s="18"/>
    </row>
    <row r="157" spans="1:20">
      <c r="A157" s="6">
        <v>2024212411</v>
      </c>
      <c r="B157" s="7" t="s">
        <v>412</v>
      </c>
      <c r="C157" s="7" t="s">
        <v>41</v>
      </c>
      <c r="D157" s="7" t="s">
        <v>22</v>
      </c>
      <c r="E157" s="8" t="s">
        <v>23</v>
      </c>
      <c r="F157" s="7" t="s">
        <v>242</v>
      </c>
      <c r="G157" s="8" t="s">
        <v>261</v>
      </c>
      <c r="H157" s="7" t="s">
        <v>26</v>
      </c>
      <c r="I157" s="7" t="s">
        <v>27</v>
      </c>
      <c r="J157" s="11">
        <v>74.27</v>
      </c>
      <c r="K157" s="11">
        <v>147</v>
      </c>
      <c r="L157" s="11">
        <v>0</v>
      </c>
      <c r="M157" s="12">
        <f>J157*0.8+L157*0.2</f>
        <v>59.416</v>
      </c>
      <c r="N157" s="12">
        <v>156</v>
      </c>
      <c r="O157" s="14" t="s">
        <v>247</v>
      </c>
      <c r="P157" s="14" t="s">
        <v>248</v>
      </c>
      <c r="Q157" s="19" t="s">
        <v>171</v>
      </c>
      <c r="R157" s="19" t="s">
        <v>248</v>
      </c>
      <c r="S157" s="19" t="s">
        <v>308</v>
      </c>
      <c r="T157" s="18"/>
    </row>
    <row r="158" spans="1:20">
      <c r="A158" s="6">
        <v>2024212404</v>
      </c>
      <c r="B158" s="7" t="s">
        <v>413</v>
      </c>
      <c r="C158" s="7" t="s">
        <v>41</v>
      </c>
      <c r="D158" s="7" t="s">
        <v>22</v>
      </c>
      <c r="E158" s="8" t="s">
        <v>23</v>
      </c>
      <c r="F158" s="7" t="s">
        <v>242</v>
      </c>
      <c r="G158" s="8" t="s">
        <v>261</v>
      </c>
      <c r="H158" s="7" t="s">
        <v>26</v>
      </c>
      <c r="I158" s="7" t="s">
        <v>27</v>
      </c>
      <c r="J158" s="11">
        <v>73.91</v>
      </c>
      <c r="K158" s="11">
        <v>149</v>
      </c>
      <c r="L158" s="11">
        <v>-0.25</v>
      </c>
      <c r="M158" s="12">
        <f>J158*0.8+L158*0.2</f>
        <v>59.078</v>
      </c>
      <c r="N158" s="12">
        <v>157</v>
      </c>
      <c r="O158" s="14" t="s">
        <v>247</v>
      </c>
      <c r="P158" s="14" t="s">
        <v>248</v>
      </c>
      <c r="Q158" s="19" t="s">
        <v>171</v>
      </c>
      <c r="R158" s="19" t="s">
        <v>248</v>
      </c>
      <c r="S158" s="19" t="s">
        <v>308</v>
      </c>
      <c r="T158" s="18"/>
    </row>
    <row r="159" spans="1:20">
      <c r="A159" s="6">
        <v>2024212415</v>
      </c>
      <c r="B159" s="7" t="s">
        <v>414</v>
      </c>
      <c r="C159" s="7" t="s">
        <v>41</v>
      </c>
      <c r="D159" s="7" t="s">
        <v>22</v>
      </c>
      <c r="E159" s="8" t="s">
        <v>23</v>
      </c>
      <c r="F159" s="7" t="s">
        <v>242</v>
      </c>
      <c r="G159" s="8" t="s">
        <v>261</v>
      </c>
      <c r="H159" s="7" t="s">
        <v>26</v>
      </c>
      <c r="I159" s="7" t="s">
        <v>27</v>
      </c>
      <c r="J159" s="11">
        <v>74.62</v>
      </c>
      <c r="K159" s="11">
        <v>144</v>
      </c>
      <c r="L159" s="11">
        <v>-3.5</v>
      </c>
      <c r="M159" s="12">
        <f>J159*0.8+L159*0.2</f>
        <v>58.996</v>
      </c>
      <c r="N159" s="12">
        <v>158</v>
      </c>
      <c r="O159" s="14" t="s">
        <v>248</v>
      </c>
      <c r="P159" s="14" t="s">
        <v>247</v>
      </c>
      <c r="Q159" s="19" t="s">
        <v>31</v>
      </c>
      <c r="R159" s="19" t="s">
        <v>248</v>
      </c>
      <c r="S159" s="19" t="s">
        <v>326</v>
      </c>
      <c r="T159" s="18"/>
    </row>
    <row r="160" spans="1:20">
      <c r="A160" s="6">
        <v>2024212393</v>
      </c>
      <c r="B160" s="7" t="s">
        <v>415</v>
      </c>
      <c r="C160" s="7" t="s">
        <v>41</v>
      </c>
      <c r="D160" s="7" t="s">
        <v>22</v>
      </c>
      <c r="E160" s="8" t="s">
        <v>23</v>
      </c>
      <c r="F160" s="7" t="s">
        <v>242</v>
      </c>
      <c r="G160" s="8" t="s">
        <v>266</v>
      </c>
      <c r="H160" s="7" t="s">
        <v>26</v>
      </c>
      <c r="I160" s="7" t="s">
        <v>27</v>
      </c>
      <c r="J160" s="11">
        <v>73.38</v>
      </c>
      <c r="K160" s="11">
        <v>152</v>
      </c>
      <c r="L160" s="11">
        <v>1</v>
      </c>
      <c r="M160" s="12">
        <f>J160*0.8+L160*0.2</f>
        <v>58.904</v>
      </c>
      <c r="N160" s="12">
        <v>159</v>
      </c>
      <c r="O160" s="14" t="s">
        <v>248</v>
      </c>
      <c r="P160" s="14" t="s">
        <v>247</v>
      </c>
      <c r="Q160" s="19" t="s">
        <v>31</v>
      </c>
      <c r="R160" s="19" t="s">
        <v>248</v>
      </c>
      <c r="S160" s="19" t="s">
        <v>326</v>
      </c>
      <c r="T160" s="18"/>
    </row>
    <row r="161" spans="1:20">
      <c r="A161" s="6">
        <v>2024212379</v>
      </c>
      <c r="B161" s="7" t="s">
        <v>416</v>
      </c>
      <c r="C161" s="7" t="s">
        <v>41</v>
      </c>
      <c r="D161" s="7" t="s">
        <v>22</v>
      </c>
      <c r="E161" s="8" t="s">
        <v>23</v>
      </c>
      <c r="F161" s="7" t="s">
        <v>242</v>
      </c>
      <c r="G161" s="8" t="s">
        <v>266</v>
      </c>
      <c r="H161" s="7" t="s">
        <v>26</v>
      </c>
      <c r="I161" s="7" t="s">
        <v>27</v>
      </c>
      <c r="J161" s="11">
        <v>73.34</v>
      </c>
      <c r="K161" s="11">
        <v>153</v>
      </c>
      <c r="L161" s="11">
        <v>0.25</v>
      </c>
      <c r="M161" s="12">
        <f>J161*0.8+L161*0.2</f>
        <v>58.722</v>
      </c>
      <c r="N161" s="12">
        <v>160</v>
      </c>
      <c r="O161" s="14" t="s">
        <v>247</v>
      </c>
      <c r="P161" s="14" t="s">
        <v>248</v>
      </c>
      <c r="Q161" s="19" t="s">
        <v>171</v>
      </c>
      <c r="R161" s="19" t="s">
        <v>248</v>
      </c>
      <c r="S161" s="19" t="s">
        <v>308</v>
      </c>
      <c r="T161" s="18"/>
    </row>
    <row r="162" spans="1:20">
      <c r="A162" s="6">
        <v>2024212295</v>
      </c>
      <c r="B162" s="7" t="s">
        <v>417</v>
      </c>
      <c r="C162" s="7" t="s">
        <v>41</v>
      </c>
      <c r="D162" s="7" t="s">
        <v>22</v>
      </c>
      <c r="E162" s="8" t="s">
        <v>23</v>
      </c>
      <c r="F162" s="7" t="s">
        <v>242</v>
      </c>
      <c r="G162" s="8" t="s">
        <v>251</v>
      </c>
      <c r="H162" s="7" t="s">
        <v>26</v>
      </c>
      <c r="I162" s="7" t="s">
        <v>27</v>
      </c>
      <c r="J162" s="11">
        <v>73.23</v>
      </c>
      <c r="K162" s="11">
        <v>154</v>
      </c>
      <c r="L162" s="11">
        <v>-0.25</v>
      </c>
      <c r="M162" s="12">
        <f>J162*0.8+L162*0.2</f>
        <v>58.534</v>
      </c>
      <c r="N162" s="12">
        <v>161</v>
      </c>
      <c r="O162" s="14" t="s">
        <v>247</v>
      </c>
      <c r="P162" s="14" t="s">
        <v>248</v>
      </c>
      <c r="Q162" s="19" t="s">
        <v>171</v>
      </c>
      <c r="R162" s="19" t="s">
        <v>248</v>
      </c>
      <c r="S162" s="19" t="s">
        <v>326</v>
      </c>
      <c r="T162" s="18"/>
    </row>
    <row r="163" spans="1:20">
      <c r="A163" s="6">
        <v>2024213636</v>
      </c>
      <c r="B163" s="7" t="s">
        <v>418</v>
      </c>
      <c r="C163" s="7" t="s">
        <v>41</v>
      </c>
      <c r="D163" s="7" t="s">
        <v>22</v>
      </c>
      <c r="E163" s="8" t="s">
        <v>23</v>
      </c>
      <c r="F163" s="7" t="s">
        <v>242</v>
      </c>
      <c r="G163" s="8" t="s">
        <v>246</v>
      </c>
      <c r="H163" s="7" t="s">
        <v>26</v>
      </c>
      <c r="I163" s="7" t="s">
        <v>27</v>
      </c>
      <c r="J163" s="11">
        <v>72.67</v>
      </c>
      <c r="K163" s="11">
        <v>163</v>
      </c>
      <c r="L163" s="11">
        <v>1.5</v>
      </c>
      <c r="M163" s="12">
        <f>J163*0.8+L163*0.2</f>
        <v>58.436</v>
      </c>
      <c r="N163" s="12">
        <v>162</v>
      </c>
      <c r="O163" s="14" t="s">
        <v>247</v>
      </c>
      <c r="P163" s="14" t="s">
        <v>248</v>
      </c>
      <c r="Q163" s="19" t="s">
        <v>171</v>
      </c>
      <c r="R163" s="19" t="s">
        <v>248</v>
      </c>
      <c r="S163" s="19" t="s">
        <v>326</v>
      </c>
      <c r="T163" s="18"/>
    </row>
    <row r="164" spans="1:20">
      <c r="A164" s="6">
        <v>2024212334</v>
      </c>
      <c r="B164" s="7" t="s">
        <v>419</v>
      </c>
      <c r="C164" s="7" t="s">
        <v>41</v>
      </c>
      <c r="D164" s="7" t="s">
        <v>22</v>
      </c>
      <c r="E164" s="8" t="s">
        <v>23</v>
      </c>
      <c r="F164" s="7" t="s">
        <v>242</v>
      </c>
      <c r="G164" s="8" t="s">
        <v>246</v>
      </c>
      <c r="H164" s="7" t="s">
        <v>26</v>
      </c>
      <c r="I164" s="7" t="s">
        <v>27</v>
      </c>
      <c r="J164" s="11">
        <v>72.85</v>
      </c>
      <c r="K164" s="11">
        <v>158</v>
      </c>
      <c r="L164" s="11">
        <v>0.5</v>
      </c>
      <c r="M164" s="12">
        <f>J164*0.8+L164*0.2</f>
        <v>58.38</v>
      </c>
      <c r="N164" s="12">
        <v>163</v>
      </c>
      <c r="O164" s="14" t="s">
        <v>247</v>
      </c>
      <c r="P164" s="14" t="s">
        <v>248</v>
      </c>
      <c r="Q164" s="19" t="s">
        <v>171</v>
      </c>
      <c r="R164" s="19" t="s">
        <v>248</v>
      </c>
      <c r="S164" s="19" t="s">
        <v>308</v>
      </c>
      <c r="T164" s="18"/>
    </row>
    <row r="165" spans="1:20">
      <c r="A165" s="6">
        <v>2024212373</v>
      </c>
      <c r="B165" s="7" t="s">
        <v>420</v>
      </c>
      <c r="C165" s="7" t="s">
        <v>41</v>
      </c>
      <c r="D165" s="7" t="s">
        <v>22</v>
      </c>
      <c r="E165" s="8" t="s">
        <v>23</v>
      </c>
      <c r="F165" s="7" t="s">
        <v>242</v>
      </c>
      <c r="G165" s="8" t="s">
        <v>266</v>
      </c>
      <c r="H165" s="7" t="s">
        <v>26</v>
      </c>
      <c r="I165" s="7" t="s">
        <v>27</v>
      </c>
      <c r="J165" s="11">
        <v>73.1</v>
      </c>
      <c r="K165" s="11">
        <v>156</v>
      </c>
      <c r="L165" s="11">
        <v>-0.5</v>
      </c>
      <c r="M165" s="12">
        <f>J165*0.8+L165*0.2</f>
        <v>58.38</v>
      </c>
      <c r="N165" s="12">
        <v>164</v>
      </c>
      <c r="O165" s="14" t="s">
        <v>248</v>
      </c>
      <c r="P165" s="14" t="s">
        <v>247</v>
      </c>
      <c r="Q165" s="19" t="s">
        <v>31</v>
      </c>
      <c r="R165" s="19" t="s">
        <v>248</v>
      </c>
      <c r="S165" s="19" t="s">
        <v>308</v>
      </c>
      <c r="T165" s="18"/>
    </row>
    <row r="166" spans="1:20">
      <c r="A166" s="6">
        <v>2024212409</v>
      </c>
      <c r="B166" s="7" t="s">
        <v>421</v>
      </c>
      <c r="C166" s="7" t="s">
        <v>41</v>
      </c>
      <c r="D166" s="7" t="s">
        <v>22</v>
      </c>
      <c r="E166" s="8" t="s">
        <v>23</v>
      </c>
      <c r="F166" s="7" t="s">
        <v>242</v>
      </c>
      <c r="G166" s="8" t="s">
        <v>261</v>
      </c>
      <c r="H166" s="7" t="s">
        <v>26</v>
      </c>
      <c r="I166" s="7" t="s">
        <v>27</v>
      </c>
      <c r="J166" s="11">
        <v>72.65</v>
      </c>
      <c r="K166" s="11">
        <v>164</v>
      </c>
      <c r="L166" s="11">
        <v>-0.5</v>
      </c>
      <c r="M166" s="12">
        <f>J166*0.8+L166*0.2</f>
        <v>58.02</v>
      </c>
      <c r="N166" s="12">
        <v>165</v>
      </c>
      <c r="O166" s="14" t="s">
        <v>247</v>
      </c>
      <c r="P166" s="14" t="s">
        <v>248</v>
      </c>
      <c r="Q166" s="19" t="s">
        <v>171</v>
      </c>
      <c r="R166" s="19" t="s">
        <v>248</v>
      </c>
      <c r="S166" s="19" t="s">
        <v>308</v>
      </c>
      <c r="T166" s="18"/>
    </row>
    <row r="167" spans="1:20">
      <c r="A167" s="6">
        <v>2024212384</v>
      </c>
      <c r="B167" s="7" t="s">
        <v>422</v>
      </c>
      <c r="C167" s="7" t="s">
        <v>41</v>
      </c>
      <c r="D167" s="7" t="s">
        <v>22</v>
      </c>
      <c r="E167" s="8" t="s">
        <v>23</v>
      </c>
      <c r="F167" s="7" t="s">
        <v>242</v>
      </c>
      <c r="G167" s="8" t="s">
        <v>266</v>
      </c>
      <c r="H167" s="7" t="s">
        <v>26</v>
      </c>
      <c r="I167" s="7" t="s">
        <v>27</v>
      </c>
      <c r="J167" s="11">
        <v>73.02</v>
      </c>
      <c r="K167" s="11">
        <v>157</v>
      </c>
      <c r="L167" s="11">
        <v>-2</v>
      </c>
      <c r="M167" s="12">
        <f>J167*0.8+L167*0.2</f>
        <v>58.016</v>
      </c>
      <c r="N167" s="12">
        <v>166</v>
      </c>
      <c r="O167" s="14" t="s">
        <v>248</v>
      </c>
      <c r="P167" s="14" t="s">
        <v>247</v>
      </c>
      <c r="Q167" s="19" t="s">
        <v>31</v>
      </c>
      <c r="R167" s="19" t="s">
        <v>248</v>
      </c>
      <c r="S167" s="19" t="s">
        <v>308</v>
      </c>
      <c r="T167" s="18"/>
    </row>
    <row r="168" spans="1:20">
      <c r="A168" s="6">
        <v>2024212341</v>
      </c>
      <c r="B168" s="7" t="s">
        <v>423</v>
      </c>
      <c r="C168" s="7" t="s">
        <v>41</v>
      </c>
      <c r="D168" s="7" t="s">
        <v>22</v>
      </c>
      <c r="E168" s="8" t="s">
        <v>23</v>
      </c>
      <c r="F168" s="7" t="s">
        <v>242</v>
      </c>
      <c r="G168" s="8" t="s">
        <v>246</v>
      </c>
      <c r="H168" s="7" t="s">
        <v>26</v>
      </c>
      <c r="I168" s="7" t="s">
        <v>27</v>
      </c>
      <c r="J168" s="11">
        <v>71.49</v>
      </c>
      <c r="K168" s="11">
        <v>168</v>
      </c>
      <c r="L168" s="11">
        <v>3.5</v>
      </c>
      <c r="M168" s="12">
        <f>J168*0.8+L168*0.2</f>
        <v>57.892</v>
      </c>
      <c r="N168" s="12">
        <v>167</v>
      </c>
      <c r="O168" s="14" t="s">
        <v>247</v>
      </c>
      <c r="P168" s="14" t="s">
        <v>248</v>
      </c>
      <c r="Q168" s="19" t="s">
        <v>171</v>
      </c>
      <c r="R168" s="19" t="s">
        <v>248</v>
      </c>
      <c r="S168" s="19" t="s">
        <v>326</v>
      </c>
      <c r="T168" s="18"/>
    </row>
    <row r="169" spans="1:20">
      <c r="A169" s="6">
        <v>2024212287</v>
      </c>
      <c r="B169" s="7" t="s">
        <v>424</v>
      </c>
      <c r="C169" s="7" t="s">
        <v>41</v>
      </c>
      <c r="D169" s="7" t="s">
        <v>22</v>
      </c>
      <c r="E169" s="8" t="s">
        <v>23</v>
      </c>
      <c r="F169" s="7" t="s">
        <v>242</v>
      </c>
      <c r="G169" s="8" t="s">
        <v>251</v>
      </c>
      <c r="H169" s="7" t="s">
        <v>26</v>
      </c>
      <c r="I169" s="7" t="s">
        <v>27</v>
      </c>
      <c r="J169" s="11">
        <v>68.37</v>
      </c>
      <c r="K169" s="11">
        <v>180</v>
      </c>
      <c r="L169" s="11">
        <v>15.75</v>
      </c>
      <c r="M169" s="12">
        <f>J169*0.8+L169*0.2</f>
        <v>57.846</v>
      </c>
      <c r="N169" s="12">
        <v>168</v>
      </c>
      <c r="O169" s="14" t="s">
        <v>247</v>
      </c>
      <c r="P169" s="14" t="s">
        <v>248</v>
      </c>
      <c r="Q169" s="19" t="s">
        <v>171</v>
      </c>
      <c r="R169" s="19" t="s">
        <v>248</v>
      </c>
      <c r="S169" s="19" t="s">
        <v>326</v>
      </c>
      <c r="T169" s="18"/>
    </row>
    <row r="170" spans="1:20">
      <c r="A170" s="6">
        <v>2024212306</v>
      </c>
      <c r="B170" s="7" t="s">
        <v>425</v>
      </c>
      <c r="C170" s="7" t="s">
        <v>41</v>
      </c>
      <c r="D170" s="7" t="s">
        <v>22</v>
      </c>
      <c r="E170" s="8" t="s">
        <v>23</v>
      </c>
      <c r="F170" s="7" t="s">
        <v>242</v>
      </c>
      <c r="G170" s="8" t="s">
        <v>243</v>
      </c>
      <c r="H170" s="7" t="s">
        <v>26</v>
      </c>
      <c r="I170" s="7" t="s">
        <v>27</v>
      </c>
      <c r="J170" s="11">
        <v>70.13</v>
      </c>
      <c r="K170" s="11">
        <v>176</v>
      </c>
      <c r="L170" s="11">
        <v>8.5</v>
      </c>
      <c r="M170" s="12">
        <f>J170*0.8+L170*0.2</f>
        <v>57.804</v>
      </c>
      <c r="N170" s="12">
        <v>169</v>
      </c>
      <c r="O170" s="14" t="s">
        <v>247</v>
      </c>
      <c r="P170" s="14" t="s">
        <v>248</v>
      </c>
      <c r="Q170" s="19" t="s">
        <v>171</v>
      </c>
      <c r="R170" s="19" t="s">
        <v>248</v>
      </c>
      <c r="S170" s="19" t="s">
        <v>326</v>
      </c>
      <c r="T170" s="18"/>
    </row>
    <row r="171" spans="1:20">
      <c r="A171" s="6">
        <v>2024212326</v>
      </c>
      <c r="B171" s="7" t="s">
        <v>426</v>
      </c>
      <c r="C171" s="7" t="s">
        <v>41</v>
      </c>
      <c r="D171" s="7" t="s">
        <v>22</v>
      </c>
      <c r="E171" s="8" t="s">
        <v>23</v>
      </c>
      <c r="F171" s="7" t="s">
        <v>242</v>
      </c>
      <c r="G171" s="8" t="s">
        <v>243</v>
      </c>
      <c r="H171" s="7" t="s">
        <v>26</v>
      </c>
      <c r="I171" s="7" t="s">
        <v>27</v>
      </c>
      <c r="J171" s="11">
        <v>70.81</v>
      </c>
      <c r="K171" s="11">
        <v>172</v>
      </c>
      <c r="L171" s="11">
        <v>4.5</v>
      </c>
      <c r="M171" s="12">
        <f>J171*0.8+L171*0.2</f>
        <v>57.548</v>
      </c>
      <c r="N171" s="12">
        <v>170</v>
      </c>
      <c r="O171" s="14" t="s">
        <v>247</v>
      </c>
      <c r="P171" s="14" t="s">
        <v>248</v>
      </c>
      <c r="Q171" s="19" t="s">
        <v>171</v>
      </c>
      <c r="R171" s="19" t="s">
        <v>248</v>
      </c>
      <c r="S171" s="19" t="s">
        <v>308</v>
      </c>
      <c r="T171" s="18"/>
    </row>
    <row r="172" spans="1:20">
      <c r="A172" s="6">
        <v>2024212304</v>
      </c>
      <c r="B172" s="7" t="s">
        <v>427</v>
      </c>
      <c r="C172" s="7" t="s">
        <v>41</v>
      </c>
      <c r="D172" s="7" t="s">
        <v>22</v>
      </c>
      <c r="E172" s="8" t="s">
        <v>23</v>
      </c>
      <c r="F172" s="7" t="s">
        <v>242</v>
      </c>
      <c r="G172" s="8" t="s">
        <v>243</v>
      </c>
      <c r="H172" s="7" t="s">
        <v>26</v>
      </c>
      <c r="I172" s="7" t="s">
        <v>27</v>
      </c>
      <c r="J172" s="11">
        <v>70.27</v>
      </c>
      <c r="K172" s="11">
        <v>174</v>
      </c>
      <c r="L172" s="11">
        <v>6.5</v>
      </c>
      <c r="M172" s="12">
        <f>J172*0.8+L172*0.2</f>
        <v>57.516</v>
      </c>
      <c r="N172" s="12">
        <v>171</v>
      </c>
      <c r="O172" s="14" t="s">
        <v>247</v>
      </c>
      <c r="P172" s="14" t="s">
        <v>248</v>
      </c>
      <c r="Q172" s="19" t="s">
        <v>171</v>
      </c>
      <c r="R172" s="19" t="s">
        <v>248</v>
      </c>
      <c r="S172" s="19" t="s">
        <v>326</v>
      </c>
      <c r="T172" s="18"/>
    </row>
    <row r="173" spans="1:20">
      <c r="A173" s="6">
        <v>2024212369</v>
      </c>
      <c r="B173" s="7" t="s">
        <v>428</v>
      </c>
      <c r="C173" s="7" t="s">
        <v>41</v>
      </c>
      <c r="D173" s="7" t="s">
        <v>22</v>
      </c>
      <c r="E173" s="8" t="s">
        <v>23</v>
      </c>
      <c r="F173" s="7" t="s">
        <v>242</v>
      </c>
      <c r="G173" s="8" t="s">
        <v>266</v>
      </c>
      <c r="H173" s="7" t="s">
        <v>26</v>
      </c>
      <c r="I173" s="7" t="s">
        <v>27</v>
      </c>
      <c r="J173" s="11">
        <v>72.84</v>
      </c>
      <c r="K173" s="11">
        <v>159</v>
      </c>
      <c r="L173" s="11">
        <v>-4.25</v>
      </c>
      <c r="M173" s="12">
        <f>J173*0.8+L173*0.2</f>
        <v>57.422</v>
      </c>
      <c r="N173" s="12">
        <v>172</v>
      </c>
      <c r="O173" s="14" t="s">
        <v>248</v>
      </c>
      <c r="P173" s="14" t="s">
        <v>247</v>
      </c>
      <c r="Q173" s="19" t="s">
        <v>31</v>
      </c>
      <c r="R173" s="19" t="s">
        <v>248</v>
      </c>
      <c r="S173" s="19" t="s">
        <v>308</v>
      </c>
      <c r="T173" s="18"/>
    </row>
    <row r="174" spans="1:20">
      <c r="A174" s="6">
        <v>2024212278</v>
      </c>
      <c r="B174" s="7" t="s">
        <v>429</v>
      </c>
      <c r="C174" s="7" t="s">
        <v>41</v>
      </c>
      <c r="D174" s="7" t="s">
        <v>22</v>
      </c>
      <c r="E174" s="8" t="s">
        <v>23</v>
      </c>
      <c r="F174" s="7" t="s">
        <v>242</v>
      </c>
      <c r="G174" s="8" t="s">
        <v>251</v>
      </c>
      <c r="H174" s="7" t="s">
        <v>26</v>
      </c>
      <c r="I174" s="7" t="s">
        <v>27</v>
      </c>
      <c r="J174" s="11">
        <v>71.06</v>
      </c>
      <c r="K174" s="11">
        <v>171</v>
      </c>
      <c r="L174" s="11">
        <v>1.5</v>
      </c>
      <c r="M174" s="12">
        <f>J174*0.8+L174*0.2</f>
        <v>57.148</v>
      </c>
      <c r="N174" s="12">
        <v>173</v>
      </c>
      <c r="O174" s="14" t="s">
        <v>247</v>
      </c>
      <c r="P174" s="14" t="s">
        <v>248</v>
      </c>
      <c r="Q174" s="19" t="s">
        <v>171</v>
      </c>
      <c r="R174" s="19" t="s">
        <v>248</v>
      </c>
      <c r="S174" s="19" t="s">
        <v>308</v>
      </c>
      <c r="T174" s="18"/>
    </row>
    <row r="175" spans="1:20">
      <c r="A175" s="6">
        <v>2024212355</v>
      </c>
      <c r="B175" s="7" t="s">
        <v>430</v>
      </c>
      <c r="C175" s="7" t="s">
        <v>41</v>
      </c>
      <c r="D175" s="7" t="s">
        <v>22</v>
      </c>
      <c r="E175" s="8" t="s">
        <v>23</v>
      </c>
      <c r="F175" s="7" t="s">
        <v>242</v>
      </c>
      <c r="G175" s="8" t="s">
        <v>246</v>
      </c>
      <c r="H175" s="7" t="s">
        <v>26</v>
      </c>
      <c r="I175" s="7" t="s">
        <v>27</v>
      </c>
      <c r="J175" s="11">
        <v>71.49</v>
      </c>
      <c r="K175" s="11">
        <v>168</v>
      </c>
      <c r="L175" s="11">
        <v>-0.5</v>
      </c>
      <c r="M175" s="12">
        <f>J175*0.8+L175*0.2</f>
        <v>57.092</v>
      </c>
      <c r="N175" s="12">
        <v>174</v>
      </c>
      <c r="O175" s="14" t="s">
        <v>247</v>
      </c>
      <c r="P175" s="14" t="s">
        <v>248</v>
      </c>
      <c r="Q175" s="19" t="s">
        <v>171</v>
      </c>
      <c r="R175" s="19" t="s">
        <v>248</v>
      </c>
      <c r="S175" s="19" t="s">
        <v>326</v>
      </c>
      <c r="T175" s="18"/>
    </row>
    <row r="176" spans="1:20">
      <c r="A176" s="6">
        <v>2024212447</v>
      </c>
      <c r="B176" s="7" t="s">
        <v>431</v>
      </c>
      <c r="C176" s="7" t="s">
        <v>41</v>
      </c>
      <c r="D176" s="7" t="s">
        <v>22</v>
      </c>
      <c r="E176" s="8" t="s">
        <v>23</v>
      </c>
      <c r="F176" s="7" t="s">
        <v>242</v>
      </c>
      <c r="G176" s="8" t="s">
        <v>253</v>
      </c>
      <c r="H176" s="7" t="s">
        <v>26</v>
      </c>
      <c r="I176" s="7" t="s">
        <v>27</v>
      </c>
      <c r="J176" s="11">
        <v>70.23</v>
      </c>
      <c r="K176" s="11">
        <v>175</v>
      </c>
      <c r="L176" s="11">
        <v>4.25</v>
      </c>
      <c r="M176" s="12">
        <f>J176*0.8+L176*0.2</f>
        <v>57.034</v>
      </c>
      <c r="N176" s="12">
        <v>175</v>
      </c>
      <c r="O176" s="14" t="s">
        <v>247</v>
      </c>
      <c r="P176" s="14" t="s">
        <v>248</v>
      </c>
      <c r="Q176" s="19" t="s">
        <v>171</v>
      </c>
      <c r="R176" s="19" t="s">
        <v>248</v>
      </c>
      <c r="S176" s="19" t="s">
        <v>326</v>
      </c>
      <c r="T176" s="18"/>
    </row>
    <row r="177" spans="1:20">
      <c r="A177" s="6">
        <v>2024212277</v>
      </c>
      <c r="B177" s="7" t="s">
        <v>432</v>
      </c>
      <c r="C177" s="7" t="s">
        <v>41</v>
      </c>
      <c r="D177" s="7" t="s">
        <v>22</v>
      </c>
      <c r="E177" s="8" t="s">
        <v>23</v>
      </c>
      <c r="F177" s="7" t="s">
        <v>242</v>
      </c>
      <c r="G177" s="8" t="s">
        <v>251</v>
      </c>
      <c r="H177" s="7" t="s">
        <v>26</v>
      </c>
      <c r="I177" s="7" t="s">
        <v>27</v>
      </c>
      <c r="J177" s="11">
        <v>71.25</v>
      </c>
      <c r="K177" s="11">
        <v>170</v>
      </c>
      <c r="L177" s="11">
        <v>0</v>
      </c>
      <c r="M177" s="12">
        <f>J177*0.8+L177*0.2</f>
        <v>57</v>
      </c>
      <c r="N177" s="12">
        <v>176</v>
      </c>
      <c r="O177" s="14" t="s">
        <v>247</v>
      </c>
      <c r="P177" s="14" t="s">
        <v>248</v>
      </c>
      <c r="Q177" s="19" t="s">
        <v>171</v>
      </c>
      <c r="R177" s="19" t="s">
        <v>248</v>
      </c>
      <c r="S177" s="19" t="s">
        <v>326</v>
      </c>
      <c r="T177" s="18"/>
    </row>
    <row r="178" spans="1:20">
      <c r="A178" s="6">
        <v>2024212375</v>
      </c>
      <c r="B178" s="7" t="s">
        <v>433</v>
      </c>
      <c r="C178" s="7" t="s">
        <v>41</v>
      </c>
      <c r="D178" s="7" t="s">
        <v>22</v>
      </c>
      <c r="E178" s="8" t="s">
        <v>23</v>
      </c>
      <c r="F178" s="7" t="s">
        <v>242</v>
      </c>
      <c r="G178" s="8" t="s">
        <v>266</v>
      </c>
      <c r="H178" s="7" t="s">
        <v>26</v>
      </c>
      <c r="I178" s="7" t="s">
        <v>27</v>
      </c>
      <c r="J178" s="11">
        <v>70.58</v>
      </c>
      <c r="K178" s="11">
        <v>173</v>
      </c>
      <c r="L178" s="11">
        <v>1</v>
      </c>
      <c r="M178" s="12">
        <f>J178*0.8+L178*0.2</f>
        <v>56.664</v>
      </c>
      <c r="N178" s="12">
        <v>177</v>
      </c>
      <c r="O178" s="14" t="s">
        <v>247</v>
      </c>
      <c r="P178" s="14" t="s">
        <v>248</v>
      </c>
      <c r="Q178" s="19" t="s">
        <v>171</v>
      </c>
      <c r="R178" s="19" t="s">
        <v>248</v>
      </c>
      <c r="S178" s="19" t="s">
        <v>308</v>
      </c>
      <c r="T178" s="18"/>
    </row>
    <row r="179" spans="1:20">
      <c r="A179" s="6">
        <v>2024212402</v>
      </c>
      <c r="B179" s="7" t="s">
        <v>434</v>
      </c>
      <c r="C179" s="7" t="s">
        <v>41</v>
      </c>
      <c r="D179" s="7" t="s">
        <v>22</v>
      </c>
      <c r="E179" s="8" t="s">
        <v>23</v>
      </c>
      <c r="F179" s="7" t="s">
        <v>242</v>
      </c>
      <c r="G179" s="8" t="s">
        <v>261</v>
      </c>
      <c r="H179" s="7" t="s">
        <v>26</v>
      </c>
      <c r="I179" s="7" t="s">
        <v>27</v>
      </c>
      <c r="J179" s="11">
        <v>69.51</v>
      </c>
      <c r="K179" s="11">
        <v>177</v>
      </c>
      <c r="L179" s="11">
        <v>-2.25</v>
      </c>
      <c r="M179" s="12">
        <f>J179*0.8+L179*0.2</f>
        <v>55.158</v>
      </c>
      <c r="N179" s="12">
        <v>178</v>
      </c>
      <c r="O179" s="14" t="s">
        <v>247</v>
      </c>
      <c r="P179" s="14" t="s">
        <v>248</v>
      </c>
      <c r="Q179" s="19" t="s">
        <v>171</v>
      </c>
      <c r="R179" s="19" t="s">
        <v>248</v>
      </c>
      <c r="S179" s="19" t="s">
        <v>308</v>
      </c>
      <c r="T179" s="18"/>
    </row>
    <row r="180" spans="1:20">
      <c r="A180" s="6">
        <v>2024212352</v>
      </c>
      <c r="B180" s="7" t="s">
        <v>435</v>
      </c>
      <c r="C180" s="7" t="s">
        <v>41</v>
      </c>
      <c r="D180" s="7" t="s">
        <v>22</v>
      </c>
      <c r="E180" s="8" t="s">
        <v>23</v>
      </c>
      <c r="F180" s="7" t="s">
        <v>242</v>
      </c>
      <c r="G180" s="8" t="s">
        <v>246</v>
      </c>
      <c r="H180" s="7" t="s">
        <v>26</v>
      </c>
      <c r="I180" s="7" t="s">
        <v>27</v>
      </c>
      <c r="J180" s="11">
        <v>68.96</v>
      </c>
      <c r="K180" s="11">
        <v>179</v>
      </c>
      <c r="L180" s="11">
        <v>-0.5</v>
      </c>
      <c r="M180" s="12">
        <f>J180*0.8+L180*0.2</f>
        <v>55.068</v>
      </c>
      <c r="N180" s="12">
        <v>179</v>
      </c>
      <c r="O180" s="14" t="s">
        <v>248</v>
      </c>
      <c r="P180" s="14" t="s">
        <v>247</v>
      </c>
      <c r="Q180" s="19" t="s">
        <v>31</v>
      </c>
      <c r="R180" s="19" t="s">
        <v>248</v>
      </c>
      <c r="S180" s="19" t="s">
        <v>308</v>
      </c>
      <c r="T180" s="18"/>
    </row>
    <row r="181" spans="1:20">
      <c r="A181" s="6">
        <v>2024212280</v>
      </c>
      <c r="B181" s="7" t="s">
        <v>436</v>
      </c>
      <c r="C181" s="7" t="s">
        <v>41</v>
      </c>
      <c r="D181" s="7" t="s">
        <v>22</v>
      </c>
      <c r="E181" s="8" t="s">
        <v>23</v>
      </c>
      <c r="F181" s="7" t="s">
        <v>242</v>
      </c>
      <c r="G181" s="8" t="s">
        <v>251</v>
      </c>
      <c r="H181" s="7" t="s">
        <v>26</v>
      </c>
      <c r="I181" s="7" t="s">
        <v>27</v>
      </c>
      <c r="J181" s="11">
        <v>67.38</v>
      </c>
      <c r="K181" s="11">
        <v>183</v>
      </c>
      <c r="L181" s="11">
        <v>4.75</v>
      </c>
      <c r="M181" s="12">
        <f>J181*0.8+L181*0.2</f>
        <v>54.854</v>
      </c>
      <c r="N181" s="12">
        <v>180</v>
      </c>
      <c r="O181" s="14" t="s">
        <v>247</v>
      </c>
      <c r="P181" s="14" t="s">
        <v>248</v>
      </c>
      <c r="Q181" s="19" t="s">
        <v>171</v>
      </c>
      <c r="R181" s="19" t="s">
        <v>248</v>
      </c>
      <c r="S181" s="19" t="s">
        <v>308</v>
      </c>
      <c r="T181" s="18"/>
    </row>
    <row r="182" spans="1:20">
      <c r="A182" s="6">
        <v>2024212270</v>
      </c>
      <c r="B182" s="7" t="s">
        <v>437</v>
      </c>
      <c r="C182" s="7" t="s">
        <v>41</v>
      </c>
      <c r="D182" s="7" t="s">
        <v>22</v>
      </c>
      <c r="E182" s="8" t="s">
        <v>23</v>
      </c>
      <c r="F182" s="7" t="s">
        <v>242</v>
      </c>
      <c r="G182" s="8" t="s">
        <v>251</v>
      </c>
      <c r="H182" s="7" t="s">
        <v>26</v>
      </c>
      <c r="I182" s="7" t="s">
        <v>27</v>
      </c>
      <c r="J182" s="11">
        <v>68.04</v>
      </c>
      <c r="K182" s="11">
        <v>182</v>
      </c>
      <c r="L182" s="11">
        <v>1</v>
      </c>
      <c r="M182" s="12">
        <f>J182*0.8+L182*0.2</f>
        <v>54.632</v>
      </c>
      <c r="N182" s="12">
        <v>181</v>
      </c>
      <c r="O182" s="14" t="s">
        <v>248</v>
      </c>
      <c r="P182" s="14" t="s">
        <v>247</v>
      </c>
      <c r="Q182" s="19" t="s">
        <v>31</v>
      </c>
      <c r="R182" s="19" t="s">
        <v>248</v>
      </c>
      <c r="S182" s="19" t="s">
        <v>308</v>
      </c>
      <c r="T182" s="18"/>
    </row>
    <row r="183" spans="1:20">
      <c r="A183" s="6">
        <v>2024212354</v>
      </c>
      <c r="B183" s="7" t="s">
        <v>438</v>
      </c>
      <c r="C183" s="7" t="s">
        <v>41</v>
      </c>
      <c r="D183" s="7" t="s">
        <v>22</v>
      </c>
      <c r="E183" s="8" t="s">
        <v>23</v>
      </c>
      <c r="F183" s="7" t="s">
        <v>242</v>
      </c>
      <c r="G183" s="8" t="s">
        <v>246</v>
      </c>
      <c r="H183" s="7" t="s">
        <v>26</v>
      </c>
      <c r="I183" s="7" t="s">
        <v>27</v>
      </c>
      <c r="J183" s="11">
        <v>68.28</v>
      </c>
      <c r="K183" s="11">
        <v>181</v>
      </c>
      <c r="L183" s="11">
        <v>-0.5</v>
      </c>
      <c r="M183" s="12">
        <f>J183*0.8+L183*0.2</f>
        <v>54.524</v>
      </c>
      <c r="N183" s="12">
        <v>182</v>
      </c>
      <c r="O183" s="14" t="s">
        <v>247</v>
      </c>
      <c r="P183" s="14" t="s">
        <v>248</v>
      </c>
      <c r="Q183" s="19" t="s">
        <v>171</v>
      </c>
      <c r="R183" s="19" t="s">
        <v>248</v>
      </c>
      <c r="S183" s="19" t="s">
        <v>308</v>
      </c>
      <c r="T183" s="18"/>
    </row>
    <row r="184" spans="1:20">
      <c r="A184" s="6">
        <v>2024212313</v>
      </c>
      <c r="B184" s="7" t="s">
        <v>439</v>
      </c>
      <c r="C184" s="7" t="s">
        <v>41</v>
      </c>
      <c r="D184" s="7" t="s">
        <v>22</v>
      </c>
      <c r="E184" s="8" t="s">
        <v>23</v>
      </c>
      <c r="F184" s="7" t="s">
        <v>242</v>
      </c>
      <c r="G184" s="8" t="s">
        <v>243</v>
      </c>
      <c r="H184" s="7" t="s">
        <v>26</v>
      </c>
      <c r="I184" s="7" t="s">
        <v>27</v>
      </c>
      <c r="J184" s="11">
        <v>66.58</v>
      </c>
      <c r="K184" s="11">
        <v>186</v>
      </c>
      <c r="L184" s="11">
        <v>3.25</v>
      </c>
      <c r="M184" s="12">
        <f>J184*0.8+L184*0.2</f>
        <v>53.914</v>
      </c>
      <c r="N184" s="12">
        <v>183</v>
      </c>
      <c r="O184" s="14" t="s">
        <v>248</v>
      </c>
      <c r="P184" s="14" t="s">
        <v>247</v>
      </c>
      <c r="Q184" s="19" t="s">
        <v>31</v>
      </c>
      <c r="R184" s="19" t="s">
        <v>248</v>
      </c>
      <c r="S184" s="19" t="s">
        <v>326</v>
      </c>
      <c r="T184" s="18"/>
    </row>
    <row r="185" spans="1:20">
      <c r="A185" s="6">
        <v>2024212307</v>
      </c>
      <c r="B185" s="7" t="s">
        <v>440</v>
      </c>
      <c r="C185" s="7" t="s">
        <v>41</v>
      </c>
      <c r="D185" s="7" t="s">
        <v>22</v>
      </c>
      <c r="E185" s="8" t="s">
        <v>23</v>
      </c>
      <c r="F185" s="7" t="s">
        <v>242</v>
      </c>
      <c r="G185" s="8" t="s">
        <v>243</v>
      </c>
      <c r="H185" s="7" t="s">
        <v>26</v>
      </c>
      <c r="I185" s="7" t="s">
        <v>27</v>
      </c>
      <c r="J185" s="11">
        <v>69.19</v>
      </c>
      <c r="K185" s="11">
        <v>178</v>
      </c>
      <c r="L185" s="11">
        <v>-7.5</v>
      </c>
      <c r="M185" s="12">
        <f>J185*0.8+L185*0.2</f>
        <v>53.852</v>
      </c>
      <c r="N185" s="12">
        <v>184</v>
      </c>
      <c r="O185" s="14" t="s">
        <v>247</v>
      </c>
      <c r="P185" s="14" t="s">
        <v>248</v>
      </c>
      <c r="Q185" s="19" t="s">
        <v>171</v>
      </c>
      <c r="R185" s="19" t="s">
        <v>248</v>
      </c>
      <c r="S185" s="19" t="s">
        <v>326</v>
      </c>
      <c r="T185" s="18"/>
    </row>
    <row r="186" spans="1:20">
      <c r="A186" s="6">
        <v>2024212276</v>
      </c>
      <c r="B186" s="7" t="s">
        <v>441</v>
      </c>
      <c r="C186" s="7" t="s">
        <v>41</v>
      </c>
      <c r="D186" s="7" t="s">
        <v>22</v>
      </c>
      <c r="E186" s="8" t="s">
        <v>23</v>
      </c>
      <c r="F186" s="7" t="s">
        <v>242</v>
      </c>
      <c r="G186" s="8" t="s">
        <v>251</v>
      </c>
      <c r="H186" s="7" t="s">
        <v>26</v>
      </c>
      <c r="I186" s="7" t="s">
        <v>27</v>
      </c>
      <c r="J186" s="11">
        <v>66.64</v>
      </c>
      <c r="K186" s="11">
        <v>185</v>
      </c>
      <c r="L186" s="11">
        <v>1.5</v>
      </c>
      <c r="M186" s="12">
        <f>J186*0.8+L186*0.2</f>
        <v>53.612</v>
      </c>
      <c r="N186" s="12">
        <v>185</v>
      </c>
      <c r="O186" s="14" t="s">
        <v>248</v>
      </c>
      <c r="P186" s="14" t="s">
        <v>247</v>
      </c>
      <c r="Q186" s="19" t="s">
        <v>31</v>
      </c>
      <c r="R186" s="19" t="s">
        <v>248</v>
      </c>
      <c r="S186" s="19" t="s">
        <v>308</v>
      </c>
      <c r="T186" s="18"/>
    </row>
    <row r="187" spans="1:20">
      <c r="A187" s="6">
        <v>2024212310</v>
      </c>
      <c r="B187" s="7" t="s">
        <v>442</v>
      </c>
      <c r="C187" s="7" t="s">
        <v>41</v>
      </c>
      <c r="D187" s="7" t="s">
        <v>22</v>
      </c>
      <c r="E187" s="8" t="s">
        <v>23</v>
      </c>
      <c r="F187" s="7" t="s">
        <v>242</v>
      </c>
      <c r="G187" s="8" t="s">
        <v>243</v>
      </c>
      <c r="H187" s="7" t="s">
        <v>26</v>
      </c>
      <c r="I187" s="7" t="s">
        <v>27</v>
      </c>
      <c r="J187" s="11">
        <v>65.69</v>
      </c>
      <c r="K187" s="11">
        <v>187</v>
      </c>
      <c r="L187" s="11">
        <v>3.5</v>
      </c>
      <c r="M187" s="12">
        <f>J187*0.8+L187*0.2</f>
        <v>53.252</v>
      </c>
      <c r="N187" s="12">
        <v>186</v>
      </c>
      <c r="O187" s="14" t="s">
        <v>247</v>
      </c>
      <c r="P187" s="14" t="s">
        <v>248</v>
      </c>
      <c r="Q187" s="19" t="s">
        <v>171</v>
      </c>
      <c r="R187" s="19" t="s">
        <v>248</v>
      </c>
      <c r="S187" s="19" t="s">
        <v>308</v>
      </c>
      <c r="T187" s="18"/>
    </row>
    <row r="188" spans="1:20">
      <c r="A188" s="6">
        <v>2024213593</v>
      </c>
      <c r="B188" s="7" t="s">
        <v>443</v>
      </c>
      <c r="C188" s="7" t="s">
        <v>41</v>
      </c>
      <c r="D188" s="7" t="s">
        <v>22</v>
      </c>
      <c r="E188" s="8" t="s">
        <v>23</v>
      </c>
      <c r="F188" s="7" t="s">
        <v>242</v>
      </c>
      <c r="G188" s="8" t="s">
        <v>253</v>
      </c>
      <c r="H188" s="7" t="s">
        <v>26</v>
      </c>
      <c r="I188" s="7" t="s">
        <v>27</v>
      </c>
      <c r="J188" s="11">
        <v>67.3</v>
      </c>
      <c r="K188" s="11">
        <v>184</v>
      </c>
      <c r="L188" s="11">
        <v>-3.5</v>
      </c>
      <c r="M188" s="12">
        <f>J188*0.8+L188*0.2</f>
        <v>53.14</v>
      </c>
      <c r="N188" s="12">
        <v>187</v>
      </c>
      <c r="O188" s="14" t="s">
        <v>247</v>
      </c>
      <c r="P188" s="14" t="s">
        <v>248</v>
      </c>
      <c r="Q188" s="19" t="s">
        <v>171</v>
      </c>
      <c r="R188" s="19" t="s">
        <v>248</v>
      </c>
      <c r="S188" s="19" t="s">
        <v>308</v>
      </c>
      <c r="T188" s="18"/>
    </row>
    <row r="189" spans="1:20">
      <c r="A189" s="6">
        <v>2024212422</v>
      </c>
      <c r="B189" s="7" t="s">
        <v>444</v>
      </c>
      <c r="C189" s="7" t="s">
        <v>41</v>
      </c>
      <c r="D189" s="7" t="s">
        <v>22</v>
      </c>
      <c r="E189" s="8" t="s">
        <v>23</v>
      </c>
      <c r="F189" s="7" t="s">
        <v>242</v>
      </c>
      <c r="G189" s="8" t="s">
        <v>261</v>
      </c>
      <c r="H189" s="7" t="s">
        <v>26</v>
      </c>
      <c r="I189" s="7" t="s">
        <v>27</v>
      </c>
      <c r="J189" s="11">
        <v>64.09</v>
      </c>
      <c r="K189" s="11">
        <v>189</v>
      </c>
      <c r="L189" s="11">
        <v>3.25</v>
      </c>
      <c r="M189" s="12">
        <f>J189*0.8+L189*0.2</f>
        <v>51.922</v>
      </c>
      <c r="N189" s="12">
        <v>188</v>
      </c>
      <c r="O189" s="14" t="s">
        <v>248</v>
      </c>
      <c r="P189" s="14" t="s">
        <v>247</v>
      </c>
      <c r="Q189" s="19" t="s">
        <v>31</v>
      </c>
      <c r="R189" s="19" t="s">
        <v>248</v>
      </c>
      <c r="S189" s="19" t="s">
        <v>326</v>
      </c>
      <c r="T189" s="18"/>
    </row>
    <row r="190" spans="1:20">
      <c r="A190" s="6">
        <v>2024212374</v>
      </c>
      <c r="B190" s="7" t="s">
        <v>445</v>
      </c>
      <c r="C190" s="7" t="s">
        <v>41</v>
      </c>
      <c r="D190" s="7" t="s">
        <v>22</v>
      </c>
      <c r="E190" s="8" t="s">
        <v>23</v>
      </c>
      <c r="F190" s="7" t="s">
        <v>242</v>
      </c>
      <c r="G190" s="8" t="s">
        <v>266</v>
      </c>
      <c r="H190" s="7" t="s">
        <v>26</v>
      </c>
      <c r="I190" s="7" t="s">
        <v>27</v>
      </c>
      <c r="J190" s="11">
        <v>64.42</v>
      </c>
      <c r="K190" s="11">
        <v>188</v>
      </c>
      <c r="L190" s="11">
        <v>0.75</v>
      </c>
      <c r="M190" s="12">
        <f>J190*0.8+L190*0.2</f>
        <v>51.686</v>
      </c>
      <c r="N190" s="12">
        <v>189</v>
      </c>
      <c r="O190" s="14" t="s">
        <v>248</v>
      </c>
      <c r="P190" s="14" t="s">
        <v>247</v>
      </c>
      <c r="Q190" s="19" t="s">
        <v>31</v>
      </c>
      <c r="R190" s="19" t="s">
        <v>248</v>
      </c>
      <c r="S190" s="19" t="s">
        <v>308</v>
      </c>
      <c r="T190" s="18"/>
    </row>
    <row r="191" spans="1:20">
      <c r="A191" s="6">
        <v>2024212391</v>
      </c>
      <c r="B191" s="7" t="s">
        <v>446</v>
      </c>
      <c r="C191" s="7" t="s">
        <v>41</v>
      </c>
      <c r="D191" s="7" t="s">
        <v>22</v>
      </c>
      <c r="E191" s="8" t="s">
        <v>23</v>
      </c>
      <c r="F191" s="7" t="s">
        <v>242</v>
      </c>
      <c r="G191" s="8" t="s">
        <v>266</v>
      </c>
      <c r="H191" s="7" t="s">
        <v>26</v>
      </c>
      <c r="I191" s="7" t="s">
        <v>27</v>
      </c>
      <c r="J191" s="11">
        <v>63.73</v>
      </c>
      <c r="K191" s="11">
        <v>190</v>
      </c>
      <c r="L191" s="11">
        <v>-0.5</v>
      </c>
      <c r="M191" s="12">
        <f>J191*0.8+L191*0.2</f>
        <v>50.884</v>
      </c>
      <c r="N191" s="12">
        <v>190</v>
      </c>
      <c r="O191" s="14" t="s">
        <v>247</v>
      </c>
      <c r="P191" s="14" t="s">
        <v>248</v>
      </c>
      <c r="Q191" s="19" t="s">
        <v>171</v>
      </c>
      <c r="R191" s="19" t="s">
        <v>248</v>
      </c>
      <c r="S191" s="19" t="s">
        <v>326</v>
      </c>
      <c r="T191" s="18"/>
    </row>
    <row r="192" spans="1:20">
      <c r="A192" s="6">
        <v>2024212388</v>
      </c>
      <c r="B192" s="7" t="s">
        <v>447</v>
      </c>
      <c r="C192" s="7" t="s">
        <v>41</v>
      </c>
      <c r="D192" s="7" t="s">
        <v>22</v>
      </c>
      <c r="E192" s="8" t="s">
        <v>23</v>
      </c>
      <c r="F192" s="7" t="s">
        <v>242</v>
      </c>
      <c r="G192" s="8" t="s">
        <v>266</v>
      </c>
      <c r="H192" s="7" t="s">
        <v>26</v>
      </c>
      <c r="I192" s="7" t="s">
        <v>27</v>
      </c>
      <c r="J192" s="11">
        <v>60.61</v>
      </c>
      <c r="K192" s="11">
        <v>191</v>
      </c>
      <c r="L192" s="11">
        <v>1</v>
      </c>
      <c r="M192" s="12">
        <f>J192*0.8+L192*0.2</f>
        <v>48.688</v>
      </c>
      <c r="N192" s="12">
        <v>191</v>
      </c>
      <c r="O192" s="14" t="s">
        <v>247</v>
      </c>
      <c r="P192" s="14" t="s">
        <v>248</v>
      </c>
      <c r="Q192" s="19" t="s">
        <v>171</v>
      </c>
      <c r="R192" s="19" t="s">
        <v>248</v>
      </c>
      <c r="S192" s="19" t="s">
        <v>308</v>
      </c>
      <c r="T192" s="18"/>
    </row>
    <row r="193" spans="1:20">
      <c r="A193" s="6">
        <v>2024212311</v>
      </c>
      <c r="B193" s="7" t="s">
        <v>448</v>
      </c>
      <c r="C193" s="7" t="s">
        <v>41</v>
      </c>
      <c r="D193" s="7" t="s">
        <v>22</v>
      </c>
      <c r="E193" s="8" t="s">
        <v>23</v>
      </c>
      <c r="F193" s="7" t="s">
        <v>242</v>
      </c>
      <c r="G193" s="8" t="s">
        <v>243</v>
      </c>
      <c r="H193" s="7" t="s">
        <v>26</v>
      </c>
      <c r="I193" s="7" t="s">
        <v>27</v>
      </c>
      <c r="J193" s="11">
        <v>54.71</v>
      </c>
      <c r="K193" s="11">
        <v>192</v>
      </c>
      <c r="L193" s="11">
        <v>6</v>
      </c>
      <c r="M193" s="12">
        <f>J193*0.8+L193*0.2</f>
        <v>44.968</v>
      </c>
      <c r="N193" s="12">
        <v>192</v>
      </c>
      <c r="O193" s="14" t="s">
        <v>247</v>
      </c>
      <c r="P193" s="14" t="s">
        <v>248</v>
      </c>
      <c r="Q193" s="19" t="s">
        <v>171</v>
      </c>
      <c r="R193" s="19" t="s">
        <v>248</v>
      </c>
      <c r="S193" s="19" t="s">
        <v>308</v>
      </c>
      <c r="T193" s="18"/>
    </row>
  </sheetData>
  <autoFilter xmlns:etc="http://www.wps.cn/officeDocument/2017/etCustomData" ref="A1:T193" etc:filterBottomFollowUsedRange="0">
    <sortState ref="A2:T193">
      <sortCondition ref="N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2024自动化类</vt:lpstr>
      <vt:lpstr>2024机械类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陈巧渝</dc:creator>
  <cp:lastModifiedBy>stepべ_up</cp:lastModifiedBy>
  <dcterms:created xsi:type="dcterms:W3CDTF">2015-06-05T18:17:00Z</dcterms:created>
  <dcterms:modified xsi:type="dcterms:W3CDTF">2025-08-04T01:52:17Z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8553068601C74F6FB2B7358A85B140DD_13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